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calebv.DATACOM-NZ\Documents\Personal\Toastmasters\VP Public Relations\"/>
    </mc:Choice>
  </mc:AlternateContent>
  <bookViews>
    <workbookView xWindow="0" yWindow="0" windowWidth="24000" windowHeight="9600" activeTab="4"/>
  </bookViews>
  <sheets>
    <sheet name="Agenda" sheetId="1" r:id="rId1"/>
    <sheet name="Agenda 2 x Grammarian" sheetId="4" r:id="rId2"/>
    <sheet name="Agenda 4 x Speakers" sheetId="5" r:id="rId3"/>
    <sheet name="Agenda 2 x GE" sheetId="6" r:id="rId4"/>
    <sheet name="Member names" sheetId="2" r:id="rId5"/>
    <sheet name="Read Me" sheetId="3" r:id="rId6"/>
  </sheets>
  <externalReferences>
    <externalReference r:id="rId7"/>
  </externalReferences>
  <definedNames>
    <definedName name="_1">'Member names'!$H$3:$H$15</definedName>
    <definedName name="Members" localSheetId="3">'[1]Member names'!$A$1:$A$41</definedName>
    <definedName name="Members">'Member names'!$A$1:$A$59</definedName>
    <definedName name="_xlnm.Print_Area" localSheetId="0">Agenda!$A$1:$G$52</definedName>
    <definedName name="_xlnm.Print_Area" localSheetId="3">'Agenda 2 x GE'!$A$1:$G$51</definedName>
    <definedName name="_xlnm.Print_Area" localSheetId="1">'Agenda 2 x Grammarian'!$A$1:$G$54</definedName>
    <definedName name="_xlnm.Print_Area" localSheetId="2">'Agenda 4 x Speakers'!$A$1:$G$55</definedName>
    <definedName name="Select_name_from_list">'Member names'!$A$1:$A$44</definedName>
    <definedName name="Symbols" localSheetId="3">'[1]Member names'!$I$3:$I$5</definedName>
    <definedName name="Symbols">'Member names'!$I$3:$I$5</definedName>
    <definedName name="Time">'Member names'!$H$4:$H$15</definedName>
    <definedName name="Times" localSheetId="3">'[1]Member names'!$H$3:$H$15</definedName>
    <definedName name="Times">'Member names'!$H$3:$H$15</definedName>
  </definedNames>
  <calcPr calcId="162913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" i="6" l="1"/>
  <c r="G2" i="6"/>
  <c r="G3" i="6"/>
  <c r="G4" i="6"/>
  <c r="G5" i="6"/>
  <c r="G6" i="6"/>
  <c r="G7" i="6"/>
  <c r="A13" i="6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9" i="6" s="1"/>
  <c r="A30" i="6" s="1"/>
  <c r="A31" i="6" s="1"/>
  <c r="A32" i="6" s="1"/>
  <c r="A33" i="6" s="1"/>
  <c r="A34" i="6" s="1"/>
  <c r="A35" i="6" s="1"/>
  <c r="K29" i="6"/>
  <c r="K30" i="6"/>
  <c r="K31" i="6"/>
  <c r="K32" i="6"/>
  <c r="K33" i="6"/>
  <c r="K34" i="6"/>
  <c r="K35" i="6"/>
  <c r="G1" i="5"/>
  <c r="G2" i="5"/>
  <c r="G3" i="5"/>
  <c r="G4" i="5"/>
  <c r="G5" i="5"/>
  <c r="G6" i="5"/>
  <c r="G7" i="5"/>
  <c r="G1" i="4"/>
  <c r="G2" i="4"/>
  <c r="G3" i="4"/>
  <c r="G4" i="4"/>
  <c r="G5" i="4"/>
  <c r="G6" i="4"/>
  <c r="G7" i="4"/>
  <c r="G1" i="1"/>
  <c r="G2" i="1"/>
  <c r="G3" i="1"/>
  <c r="G4" i="1"/>
  <c r="G5" i="1"/>
  <c r="G6" i="1"/>
  <c r="G7" i="1"/>
</calcChain>
</file>

<file path=xl/sharedStrings.xml><?xml version="1.0" encoding="utf-8"?>
<sst xmlns="http://schemas.openxmlformats.org/spreadsheetml/2006/main" count="568" uniqueCount="146">
  <si>
    <t>Start Time</t>
  </si>
  <si>
    <t>Arrive</t>
  </si>
  <si>
    <t>Sergeant at Arms</t>
  </si>
  <si>
    <t>Grammarian</t>
  </si>
  <si>
    <t>Introducer #1</t>
  </si>
  <si>
    <t>Introducer #2</t>
  </si>
  <si>
    <t>Apologies:</t>
  </si>
  <si>
    <t>Everyone</t>
  </si>
  <si>
    <t xml:space="preserve">Alan Calder </t>
  </si>
  <si>
    <t xml:space="preserve">David Clarkson </t>
  </si>
  <si>
    <t>David Cooper</t>
  </si>
  <si>
    <t xml:space="preserve">Garry Musson </t>
  </si>
  <si>
    <t xml:space="preserve">Helen McLeod </t>
  </si>
  <si>
    <t xml:space="preserve">Ian Thornton </t>
  </si>
  <si>
    <t xml:space="preserve">Rodney Ford </t>
  </si>
  <si>
    <t>Next Meeting:</t>
  </si>
  <si>
    <t>5-7</t>
  </si>
  <si>
    <t>8-10</t>
  </si>
  <si>
    <t>Minutes
Allocated</t>
  </si>
  <si>
    <t>Minutes Spoken</t>
  </si>
  <si>
    <t>Table Topics Evaluation</t>
  </si>
  <si>
    <t>Boaters Toastmasters Club No 2400</t>
  </si>
  <si>
    <t>Toastie Award</t>
  </si>
  <si>
    <t>Close of Meeting</t>
  </si>
  <si>
    <t>4-6</t>
  </si>
  <si>
    <t>SP3</t>
  </si>
  <si>
    <t>TTM</t>
  </si>
  <si>
    <t>EV1</t>
  </si>
  <si>
    <t>EV2</t>
  </si>
  <si>
    <t>EV3</t>
  </si>
  <si>
    <t>TTE</t>
  </si>
  <si>
    <t>GE</t>
  </si>
  <si>
    <t>TK</t>
  </si>
  <si>
    <t>IN3</t>
  </si>
  <si>
    <t>IN2</t>
  </si>
  <si>
    <t>SP2</t>
  </si>
  <si>
    <t>SP1</t>
  </si>
  <si>
    <t>IN1</t>
  </si>
  <si>
    <t>GB</t>
  </si>
  <si>
    <t>TM</t>
  </si>
  <si>
    <t>SA</t>
  </si>
  <si>
    <t>10</t>
  </si>
  <si>
    <t>10-12</t>
  </si>
  <si>
    <t>12-14</t>
  </si>
  <si>
    <t>1</t>
  </si>
  <si>
    <t>4</t>
  </si>
  <si>
    <t>5</t>
  </si>
  <si>
    <t>Confirmed</t>
  </si>
  <si>
    <t>✓</t>
  </si>
  <si>
    <t>✗</t>
  </si>
  <si>
    <t xml:space="preserve">Coffee &amp; Tea </t>
  </si>
  <si>
    <t xml:space="preserve">Theme:       </t>
  </si>
  <si>
    <r>
      <t xml:space="preserve">Evaluation #2 </t>
    </r>
    <r>
      <rPr>
        <i/>
        <sz val="8"/>
        <color indexed="8"/>
        <rFont val="Calibri"/>
        <family val="2"/>
      </rPr>
      <t>CLM Project #1,2,3,8</t>
    </r>
  </si>
  <si>
    <r>
      <t xml:space="preserve">Evaluation #1 </t>
    </r>
    <r>
      <rPr>
        <i/>
        <sz val="8"/>
        <color indexed="8"/>
        <rFont val="Calibri"/>
        <family val="2"/>
      </rPr>
      <t>CLM Project #1,2,3,8</t>
    </r>
  </si>
  <si>
    <r>
      <t xml:space="preserve">Toastmaster </t>
    </r>
    <r>
      <rPr>
        <i/>
        <sz val="8"/>
        <color indexed="8"/>
        <rFont val="Calibri"/>
        <family val="2"/>
      </rPr>
      <t>CLM Project #4,5,7,8,10</t>
    </r>
  </si>
  <si>
    <r>
      <t xml:space="preserve">Speaker #1 </t>
    </r>
    <r>
      <rPr>
        <i/>
        <sz val="8"/>
        <color indexed="8"/>
        <rFont val="Calibri"/>
        <family val="2"/>
      </rPr>
      <t>CLM Project #4,5</t>
    </r>
  </si>
  <si>
    <r>
      <t xml:space="preserve">Speaker #2 </t>
    </r>
    <r>
      <rPr>
        <i/>
        <sz val="8"/>
        <color indexed="8"/>
        <rFont val="Calibri"/>
        <family val="2"/>
      </rPr>
      <t>CLM Project #4,5</t>
    </r>
  </si>
  <si>
    <r>
      <t xml:space="preserve">Table Topics Master </t>
    </r>
    <r>
      <rPr>
        <i/>
        <sz val="8"/>
        <color indexed="8"/>
        <rFont val="Calibri"/>
        <family val="2"/>
      </rPr>
      <t>CLM Project #4,5,7</t>
    </r>
  </si>
  <si>
    <r>
      <t>Speaker #1</t>
    </r>
    <r>
      <rPr>
        <b/>
        <sz val="11"/>
        <color indexed="8"/>
        <rFont val="Calibri"/>
        <family val="2"/>
      </rPr>
      <t xml:space="preserve"> </t>
    </r>
    <r>
      <rPr>
        <i/>
        <sz val="8"/>
        <color indexed="8"/>
        <rFont val="Calibri"/>
        <family val="2"/>
      </rPr>
      <t>CLM Project #1</t>
    </r>
  </si>
  <si>
    <r>
      <t xml:space="preserve">Speaker #2 </t>
    </r>
    <r>
      <rPr>
        <i/>
        <sz val="8"/>
        <color indexed="8"/>
        <rFont val="Calibri"/>
        <family val="2"/>
      </rPr>
      <t>CLM Project #1</t>
    </r>
  </si>
  <si>
    <r>
      <t xml:space="preserve">Speaker #3 </t>
    </r>
    <r>
      <rPr>
        <i/>
        <sz val="8"/>
        <color indexed="8"/>
        <rFont val="Calibri"/>
        <family val="2"/>
      </rPr>
      <t>CLM Project #1</t>
    </r>
  </si>
  <si>
    <r>
      <t xml:space="preserve">Speaker #4 </t>
    </r>
    <r>
      <rPr>
        <i/>
        <sz val="8"/>
        <color indexed="8"/>
        <rFont val="Calibri"/>
        <family val="2"/>
      </rPr>
      <t>CLM Project #1</t>
    </r>
  </si>
  <si>
    <r>
      <t xml:space="preserve">Speaker #5 </t>
    </r>
    <r>
      <rPr>
        <i/>
        <sz val="8"/>
        <color indexed="8"/>
        <rFont val="Calibri"/>
        <family val="2"/>
      </rPr>
      <t>CLM Project #1</t>
    </r>
  </si>
  <si>
    <r>
      <t xml:space="preserve">Time Keeper's report </t>
    </r>
    <r>
      <rPr>
        <i/>
        <sz val="8"/>
        <color indexed="8"/>
        <rFont val="Calibri"/>
        <family val="2"/>
      </rPr>
      <t>CLM Project #4</t>
    </r>
  </si>
  <si>
    <r>
      <t xml:space="preserve">General Evaluator </t>
    </r>
    <r>
      <rPr>
        <i/>
        <sz val="8"/>
        <color indexed="8"/>
        <rFont val="Calibri"/>
        <family val="2"/>
      </rPr>
      <t>CLM Project #2,3,5,7,8,10</t>
    </r>
  </si>
  <si>
    <t>CLM Project = Competent Leadership Manual roles that cross over with meeting roles</t>
  </si>
  <si>
    <t xml:space="preserve">Theme: </t>
  </si>
  <si>
    <t>2-3</t>
  </si>
  <si>
    <t>6-8</t>
  </si>
  <si>
    <t>Deb McAlpine</t>
  </si>
  <si>
    <t>Kevin Cusack</t>
  </si>
  <si>
    <t xml:space="preserve">Location:  Speights Ale House, </t>
  </si>
  <si>
    <t>Bealey Ave</t>
  </si>
  <si>
    <t>Introducer #3</t>
  </si>
  <si>
    <r>
      <t xml:space="preserve">Speaker #3 </t>
    </r>
    <r>
      <rPr>
        <i/>
        <sz val="8"/>
        <color indexed="8"/>
        <rFont val="Calibri"/>
        <family val="2"/>
      </rPr>
      <t>CLM Project #4,5</t>
    </r>
  </si>
  <si>
    <r>
      <t xml:space="preserve">Evaluation #3 </t>
    </r>
    <r>
      <rPr>
        <i/>
        <sz val="8"/>
        <color indexed="8"/>
        <rFont val="Calibri"/>
        <family val="2"/>
      </rPr>
      <t>CLM Project #1,2,3,8</t>
    </r>
  </si>
  <si>
    <t>Introducer #4</t>
  </si>
  <si>
    <r>
      <t xml:space="preserve">Speaker #4 </t>
    </r>
    <r>
      <rPr>
        <i/>
        <sz val="8"/>
        <color indexed="8"/>
        <rFont val="Calibri"/>
        <family val="2"/>
      </rPr>
      <t>CLM Project #4,5</t>
    </r>
  </si>
  <si>
    <r>
      <t xml:space="preserve">Evaluation #4 </t>
    </r>
    <r>
      <rPr>
        <i/>
        <sz val="8"/>
        <color indexed="8"/>
        <rFont val="Calibri"/>
        <family val="2"/>
      </rPr>
      <t>CLM Project #1,2,3,8</t>
    </r>
  </si>
  <si>
    <t>Enter Date here</t>
  </si>
  <si>
    <t>When entering in peoples names you will see a dropdown list (ARROW) appear.
Left click on this arrow and select the person's name.
It is also advisable to allow 1min between every speaker to account for time over-runs etc.
Select the specific Agenda tab at bottom of page, ie Agenda 2 x Grammarian or 
Agenda 4 x Speakers</t>
  </si>
  <si>
    <t>Boaters Bulletin</t>
  </si>
  <si>
    <t>Roydon Gibbs</t>
  </si>
  <si>
    <t>Alana Bogart</t>
  </si>
  <si>
    <t>6</t>
  </si>
  <si>
    <t>Bard</t>
  </si>
  <si>
    <t>Theme:       Change</t>
  </si>
  <si>
    <t>Committee Members</t>
  </si>
  <si>
    <t>President:</t>
  </si>
  <si>
    <t xml:space="preserve">VP Education: </t>
  </si>
  <si>
    <t xml:space="preserve">VP Membership: </t>
  </si>
  <si>
    <t>VP Public Relations:</t>
  </si>
  <si>
    <t xml:space="preserve">Secretary: </t>
  </si>
  <si>
    <t xml:space="preserve">Treasurer: </t>
  </si>
  <si>
    <t xml:space="preserve">Sergeant at Arms: </t>
  </si>
  <si>
    <t>President</t>
  </si>
  <si>
    <t>Education</t>
  </si>
  <si>
    <t>Membership</t>
  </si>
  <si>
    <t>Sergeant</t>
  </si>
  <si>
    <t>Secretary</t>
  </si>
  <si>
    <t>PR</t>
  </si>
  <si>
    <t>Treasurer</t>
  </si>
  <si>
    <t>Manual Evaluator</t>
  </si>
  <si>
    <t>M EV1</t>
  </si>
  <si>
    <t>M EV2</t>
  </si>
  <si>
    <t>Brent Ruru</t>
  </si>
  <si>
    <t>Greg McGeorge</t>
  </si>
  <si>
    <t>Brett Snow</t>
  </si>
  <si>
    <t>Alannah Vickery</t>
  </si>
  <si>
    <t>Click here to select name</t>
  </si>
  <si>
    <t>Vivien Cowey</t>
  </si>
  <si>
    <t>Steve Kennelly</t>
  </si>
  <si>
    <t>23rd May 2014</t>
  </si>
  <si>
    <t xml:space="preserve">Theme:      </t>
  </si>
  <si>
    <t>Claire Ruru</t>
  </si>
  <si>
    <t>Updated 11th August 2014</t>
  </si>
  <si>
    <t>John Macvicar</t>
  </si>
  <si>
    <t>Terelle Hegarty</t>
  </si>
  <si>
    <t>Caleb Vercoe</t>
  </si>
  <si>
    <t>Mark Glanville</t>
  </si>
  <si>
    <t>Grant Beattie</t>
  </si>
  <si>
    <t>Mo Yakubu</t>
  </si>
  <si>
    <t>http://www.boaterstoastmasters.org.nz/Download_docs/boaters_agenda.xlsx</t>
  </si>
  <si>
    <t>Sabine Parry</t>
  </si>
  <si>
    <t>Anton McMulkin</t>
  </si>
  <si>
    <t>Barbara Millar</t>
  </si>
  <si>
    <t>Denise Ford</t>
  </si>
  <si>
    <t>Mark Smith</t>
  </si>
  <si>
    <t>Natalie Perzylo</t>
  </si>
  <si>
    <t>Sandra Chatterton</t>
  </si>
  <si>
    <t>Meeting # 864</t>
  </si>
  <si>
    <t>Date: 24th March 2017</t>
  </si>
  <si>
    <t>Louise Green</t>
  </si>
  <si>
    <t>Brooke Harris</t>
  </si>
  <si>
    <t>Rebecca Clements</t>
  </si>
  <si>
    <t>Brad Lake</t>
  </si>
  <si>
    <t>Courtney Tibbotts</t>
  </si>
  <si>
    <t>David Pottinger</t>
  </si>
  <si>
    <t>Dion Ebrahim</t>
  </si>
  <si>
    <t>Hayden Coote</t>
  </si>
  <si>
    <t>Renee Taylor</t>
  </si>
  <si>
    <t>Vijayabalan Vellaisamy</t>
  </si>
  <si>
    <t>Jenne Robb</t>
  </si>
  <si>
    <t>Lloyd Manson</t>
  </si>
  <si>
    <t>Hina Amir</t>
  </si>
  <si>
    <t>Louise Landess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</si>
</sst>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i/>
      <sz val="8"/>
      <color indexed="8"/>
      <name val="Calibri"/>
      <family val="2"/>
    </font>
    <font>
      <sz val="8"/>
      <name val="Calibri"/>
      <family val="2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MS PGothic"/>
      <family val="2"/>
    </font>
    <font>
      <i/>
      <sz val="11"/>
      <color theme="1"/>
      <name val="Calibri"/>
      <family val="2"/>
      <scheme val="minor"/>
    </font>
    <font>
      <sz val="10"/>
      <color rgb="FF222222"/>
      <name val="Arial"/>
      <family val="2"/>
    </font>
    <font>
      <b/>
      <sz val="11"/>
      <color theme="1"/>
      <name val="MS PGothic"/>
      <family val="2"/>
    </font>
    <font>
      <i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2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/>
      <top/>
      <bottom style="thin">
        <color theme="0" tint="-0.249977111117893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/>
      <top/>
      <bottom style="thin">
        <color theme="0" tint="-0.249977111117893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14999847407452621"/>
      </left>
      <right/>
      <top style="thin">
        <color theme="0"/>
      </top>
      <bottom style="thin">
        <color theme="0"/>
      </bottom>
      <diagonal/>
    </border>
    <border>
      <left/>
      <right style="thin">
        <color theme="0" tint="-0.14999847407452621"/>
      </right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59">
    <xf numFmtId="0" fontId="0" fillId="0" borderId="0" xfId="0"/>
    <xf numFmtId="49" fontId="0" fillId="0" borderId="0" xfId="0" applyNumberFormat="1"/>
    <xf numFmtId="0" fontId="6" fillId="0" borderId="0" xfId="0" applyFont="1"/>
    <xf numFmtId="0" fontId="7" fillId="0" borderId="0" xfId="0" applyFont="1" applyBorder="1" applyAlignment="1">
      <alignment vertical="center"/>
    </xf>
    <xf numFmtId="0" fontId="8" fillId="0" borderId="0" xfId="0" applyFont="1"/>
    <xf numFmtId="20" fontId="0" fillId="2" borderId="0" xfId="0" applyNumberFormat="1" applyFont="1" applyFill="1" applyBorder="1" applyAlignment="1" applyProtection="1">
      <alignment vertical="center"/>
      <protection locked="0"/>
    </xf>
    <xf numFmtId="0" fontId="9" fillId="2" borderId="0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Border="1" applyAlignment="1" applyProtection="1">
      <alignment vertical="center"/>
      <protection locked="0"/>
    </xf>
    <xf numFmtId="1" fontId="5" fillId="2" borderId="0" xfId="0" applyNumberFormat="1" applyFont="1" applyFill="1" applyBorder="1" applyAlignment="1" applyProtection="1">
      <alignment vertical="center"/>
      <protection locked="0"/>
    </xf>
    <xf numFmtId="20" fontId="0" fillId="0" borderId="0" xfId="0" applyNumberFormat="1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49" fontId="7" fillId="0" borderId="0" xfId="0" applyNumberFormat="1" applyFont="1" applyBorder="1" applyAlignment="1" applyProtection="1">
      <alignment horizontal="center" vertical="center"/>
      <protection locked="0"/>
    </xf>
    <xf numFmtId="0" fontId="6" fillId="2" borderId="0" xfId="0" applyFont="1" applyFill="1" applyBorder="1" applyAlignment="1" applyProtection="1">
      <alignment horizontal="center" vertical="center"/>
      <protection locked="0"/>
    </xf>
    <xf numFmtId="49" fontId="7" fillId="2" borderId="0" xfId="0" applyNumberFormat="1" applyFont="1" applyFill="1" applyBorder="1" applyAlignment="1" applyProtection="1">
      <alignment horizontal="center" vertical="center"/>
      <protection locked="0"/>
    </xf>
    <xf numFmtId="20" fontId="0" fillId="0" borderId="0" xfId="0" applyNumberFormat="1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49" fontId="7" fillId="0" borderId="0" xfId="0" applyNumberFormat="1" applyFont="1" applyFill="1" applyBorder="1" applyAlignment="1" applyProtection="1">
      <alignment horizontal="center" vertical="center"/>
      <protection locked="0"/>
    </xf>
    <xf numFmtId="0" fontId="6" fillId="2" borderId="16" xfId="0" applyFont="1" applyFill="1" applyBorder="1" applyAlignment="1" applyProtection="1">
      <alignment horizontal="center" vertical="center"/>
      <protection locked="0"/>
    </xf>
    <xf numFmtId="20" fontId="0" fillId="3" borderId="0" xfId="0" applyNumberFormat="1" applyFont="1" applyFill="1" applyBorder="1" applyAlignment="1" applyProtection="1">
      <alignment vertical="center"/>
      <protection locked="0"/>
    </xf>
    <xf numFmtId="0" fontId="6" fillId="3" borderId="16" xfId="0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Border="1" applyAlignment="1" applyProtection="1">
      <alignment horizontal="left" vertical="center"/>
      <protection locked="0"/>
    </xf>
    <xf numFmtId="0" fontId="10" fillId="2" borderId="0" xfId="0" applyFont="1" applyFill="1" applyBorder="1" applyAlignment="1" applyProtection="1">
      <alignment horizontal="left" vertical="center"/>
      <protection locked="0"/>
    </xf>
    <xf numFmtId="0" fontId="10" fillId="2" borderId="0" xfId="0" applyFont="1" applyFill="1" applyBorder="1" applyAlignment="1" applyProtection="1">
      <alignment horizontal="left" vertical="center"/>
      <protection locked="0"/>
    </xf>
    <xf numFmtId="0" fontId="0" fillId="0" borderId="0" xfId="0" applyBorder="1" applyProtection="1"/>
    <xf numFmtId="0" fontId="5" fillId="0" borderId="0" xfId="0" applyFont="1" applyBorder="1" applyProtection="1"/>
    <xf numFmtId="0" fontId="0" fillId="0" borderId="0" xfId="0" applyProtection="1"/>
    <xf numFmtId="0" fontId="11" fillId="0" borderId="0" xfId="0" applyFont="1" applyBorder="1" applyAlignment="1" applyProtection="1">
      <alignment horizontal="right"/>
    </xf>
    <xf numFmtId="0" fontId="0" fillId="4" borderId="0" xfId="0" applyFill="1" applyProtection="1"/>
    <xf numFmtId="0" fontId="12" fillId="4" borderId="0" xfId="0" applyFont="1" applyFill="1" applyAlignment="1" applyProtection="1"/>
    <xf numFmtId="0" fontId="13" fillId="4" borderId="0" xfId="0" applyFont="1" applyFill="1" applyAlignment="1" applyProtection="1">
      <alignment vertical="center"/>
    </xf>
    <xf numFmtId="0" fontId="14" fillId="0" borderId="0" xfId="0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right" vertical="center" textRotation="180"/>
    </xf>
    <xf numFmtId="0" fontId="14" fillId="0" borderId="0" xfId="0" applyFont="1" applyBorder="1" applyAlignment="1" applyProtection="1">
      <alignment vertical="center"/>
    </xf>
    <xf numFmtId="0" fontId="14" fillId="0" borderId="0" xfId="0" applyFont="1" applyBorder="1" applyAlignment="1" applyProtection="1">
      <alignment horizontal="center" vertical="center" wrapText="1"/>
    </xf>
    <xf numFmtId="0" fontId="5" fillId="4" borderId="0" xfId="0" applyFont="1" applyFill="1" applyAlignment="1" applyProtection="1">
      <alignment vertical="center"/>
    </xf>
    <xf numFmtId="20" fontId="0" fillId="2" borderId="0" xfId="0" applyNumberFormat="1" applyFont="1" applyFill="1" applyBorder="1" applyAlignment="1" applyProtection="1">
      <alignment vertical="center"/>
    </xf>
    <xf numFmtId="0" fontId="9" fillId="2" borderId="0" xfId="0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vertical="center"/>
    </xf>
    <xf numFmtId="1" fontId="5" fillId="2" borderId="0" xfId="0" applyNumberFormat="1" applyFont="1" applyFill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49" fontId="7" fillId="2" borderId="0" xfId="0" applyNumberFormat="1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vertical="center"/>
    </xf>
    <xf numFmtId="0" fontId="0" fillId="0" borderId="0" xfId="0" applyBorder="1" applyAlignment="1" applyProtection="1">
      <alignment horizontal="left" vertical="center"/>
    </xf>
    <xf numFmtId="0" fontId="5" fillId="0" borderId="2" xfId="0" applyFont="1" applyBorder="1" applyProtection="1"/>
    <xf numFmtId="0" fontId="0" fillId="2" borderId="0" xfId="0" applyFill="1" applyBorder="1" applyAlignment="1" applyProtection="1">
      <alignment horizontal="left" vertical="center"/>
    </xf>
    <xf numFmtId="0" fontId="5" fillId="2" borderId="0" xfId="0" applyFont="1" applyFill="1" applyBorder="1" applyProtection="1"/>
    <xf numFmtId="0" fontId="5" fillId="0" borderId="1" xfId="0" applyFont="1" applyBorder="1" applyProtection="1"/>
    <xf numFmtId="0" fontId="5" fillId="2" borderId="0" xfId="0" applyFont="1" applyFill="1" applyBorder="1" applyAlignment="1" applyProtection="1">
      <alignment horizontal="left" vertical="center"/>
    </xf>
    <xf numFmtId="0" fontId="5" fillId="0" borderId="1" xfId="0" applyFont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0" fillId="0" borderId="0" xfId="0" applyFill="1" applyProtection="1"/>
    <xf numFmtId="0" fontId="5" fillId="2" borderId="17" xfId="0" applyFont="1" applyFill="1" applyBorder="1" applyAlignment="1" applyProtection="1">
      <alignment vertical="center"/>
    </xf>
    <xf numFmtId="0" fontId="0" fillId="3" borderId="0" xfId="0" applyFill="1" applyProtection="1"/>
    <xf numFmtId="20" fontId="0" fillId="3" borderId="0" xfId="0" applyNumberFormat="1" applyFont="1" applyFill="1" applyBorder="1" applyAlignment="1" applyProtection="1">
      <alignment vertical="center"/>
    </xf>
    <xf numFmtId="0" fontId="5" fillId="3" borderId="0" xfId="0" applyFont="1" applyFill="1" applyBorder="1" applyAlignment="1" applyProtection="1">
      <alignment vertical="center"/>
    </xf>
    <xf numFmtId="0" fontId="5" fillId="3" borderId="1" xfId="0" applyFont="1" applyFill="1" applyBorder="1" applyAlignment="1" applyProtection="1">
      <alignment vertical="center"/>
    </xf>
    <xf numFmtId="0" fontId="5" fillId="2" borderId="2" xfId="0" applyFont="1" applyFill="1" applyBorder="1" applyAlignment="1" applyProtection="1">
      <alignment vertical="center"/>
    </xf>
    <xf numFmtId="0" fontId="5" fillId="0" borderId="2" xfId="0" applyFont="1" applyFill="1" applyBorder="1" applyAlignment="1" applyProtection="1">
      <alignment vertical="center"/>
    </xf>
    <xf numFmtId="20" fontId="5" fillId="4" borderId="0" xfId="0" applyNumberFormat="1" applyFont="1" applyFill="1" applyBorder="1" applyAlignment="1" applyProtection="1">
      <alignment vertical="center"/>
    </xf>
    <xf numFmtId="20" fontId="5" fillId="3" borderId="0" xfId="0" applyNumberFormat="1" applyFont="1" applyFill="1" applyBorder="1" applyAlignment="1" applyProtection="1">
      <alignment vertical="center"/>
    </xf>
    <xf numFmtId="0" fontId="14" fillId="3" borderId="0" xfId="0" applyFont="1" applyFill="1" applyBorder="1" applyAlignment="1" applyProtection="1">
      <alignment horizontal="center" vertical="center"/>
    </xf>
    <xf numFmtId="0" fontId="16" fillId="3" borderId="0" xfId="0" applyFont="1" applyFill="1" applyBorder="1" applyAlignment="1" applyProtection="1">
      <alignment vertical="center"/>
    </xf>
    <xf numFmtId="0" fontId="0" fillId="4" borderId="0" xfId="0" applyFill="1" applyAlignment="1" applyProtection="1">
      <alignment vertical="center"/>
    </xf>
    <xf numFmtId="0" fontId="5" fillId="4" borderId="0" xfId="0" applyFont="1" applyFill="1" applyProtection="1"/>
    <xf numFmtId="0" fontId="0" fillId="4" borderId="0" xfId="0" applyFill="1" applyProtection="1">
      <protection hidden="1"/>
    </xf>
    <xf numFmtId="0" fontId="12" fillId="4" borderId="0" xfId="0" applyFont="1" applyFill="1" applyAlignment="1" applyProtection="1">
      <protection hidden="1"/>
    </xf>
    <xf numFmtId="0" fontId="13" fillId="4" borderId="0" xfId="0" applyFont="1" applyFill="1" applyAlignment="1" applyProtection="1">
      <alignment vertical="center"/>
      <protection hidden="1"/>
    </xf>
    <xf numFmtId="0" fontId="5" fillId="4" borderId="0" xfId="0" applyFont="1" applyFill="1" applyAlignment="1" applyProtection="1">
      <alignment vertical="center"/>
      <protection hidden="1"/>
    </xf>
    <xf numFmtId="0" fontId="0" fillId="4" borderId="0" xfId="0" applyFill="1" applyBorder="1" applyProtection="1">
      <protection hidden="1"/>
    </xf>
    <xf numFmtId="20" fontId="5" fillId="4" borderId="0" xfId="0" applyNumberFormat="1" applyFont="1" applyFill="1" applyBorder="1" applyAlignment="1" applyProtection="1">
      <alignment vertical="center"/>
      <protection hidden="1"/>
    </xf>
    <xf numFmtId="0" fontId="0" fillId="4" borderId="0" xfId="0" applyFill="1" applyAlignment="1" applyProtection="1">
      <alignment vertical="center"/>
      <protection hidden="1"/>
    </xf>
    <xf numFmtId="0" fontId="5" fillId="4" borderId="0" xfId="0" applyFont="1" applyFill="1" applyProtection="1">
      <protection hidden="1"/>
    </xf>
    <xf numFmtId="0" fontId="0" fillId="0" borderId="0" xfId="0" applyProtection="1">
      <protection hidden="1"/>
    </xf>
    <xf numFmtId="0" fontId="17" fillId="0" borderId="0" xfId="0" applyFont="1" applyBorder="1" applyAlignment="1" applyProtection="1">
      <alignment horizontal="right" vertical="center" textRotation="180"/>
    </xf>
    <xf numFmtId="0" fontId="5" fillId="3" borderId="17" xfId="0" applyFont="1" applyFill="1" applyBorder="1" applyAlignment="1" applyProtection="1">
      <alignment vertical="center"/>
    </xf>
    <xf numFmtId="0" fontId="0" fillId="2" borderId="0" xfId="0" applyFill="1" applyProtection="1"/>
    <xf numFmtId="0" fontId="6" fillId="3" borderId="0" xfId="0" applyFont="1" applyFill="1" applyBorder="1" applyAlignment="1" applyProtection="1">
      <alignment horizontal="center" vertical="center"/>
    </xf>
    <xf numFmtId="0" fontId="7" fillId="3" borderId="0" xfId="0" applyFont="1" applyFill="1" applyBorder="1" applyAlignment="1" applyProtection="1">
      <alignment vertical="center"/>
    </xf>
    <xf numFmtId="49" fontId="5" fillId="3" borderId="0" xfId="0" applyNumberFormat="1" applyFont="1" applyFill="1" applyBorder="1" applyAlignment="1" applyProtection="1">
      <alignment horizontal="center" vertical="center"/>
    </xf>
    <xf numFmtId="0" fontId="10" fillId="2" borderId="18" xfId="0" applyFont="1" applyFill="1" applyBorder="1" applyAlignment="1" applyProtection="1">
      <alignment horizontal="left" vertical="center"/>
      <protection locked="0"/>
    </xf>
    <xf numFmtId="0" fontId="10" fillId="2" borderId="18" xfId="0" applyFont="1" applyFill="1" applyBorder="1" applyAlignment="1" applyProtection="1">
      <alignment horizontal="left" vertical="center"/>
      <protection locked="0"/>
    </xf>
    <xf numFmtId="0" fontId="5" fillId="0" borderId="1" xfId="0" applyFont="1" applyFill="1" applyBorder="1" applyAlignment="1" applyProtection="1">
      <alignment vertical="center"/>
    </xf>
    <xf numFmtId="20" fontId="0" fillId="4" borderId="0" xfId="0" applyNumberFormat="1" applyFill="1" applyProtection="1"/>
    <xf numFmtId="0" fontId="0" fillId="4" borderId="0" xfId="0" applyNumberFormat="1" applyFill="1" applyProtection="1"/>
    <xf numFmtId="0" fontId="7" fillId="2" borderId="0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NumberFormat="1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vertical="center"/>
      <protection locked="0"/>
    </xf>
    <xf numFmtId="0" fontId="7" fillId="2" borderId="19" xfId="0" applyFont="1" applyFill="1" applyBorder="1" applyAlignment="1" applyProtection="1">
      <alignment vertical="center"/>
      <protection locked="0"/>
    </xf>
    <xf numFmtId="0" fontId="5" fillId="2" borderId="2" xfId="0" applyFont="1" applyFill="1" applyBorder="1" applyProtection="1"/>
    <xf numFmtId="0" fontId="5" fillId="2" borderId="1" xfId="0" applyFont="1" applyFill="1" applyBorder="1" applyProtection="1"/>
    <xf numFmtId="0" fontId="0" fillId="0" borderId="0" xfId="0" applyFill="1" applyBorder="1" applyAlignment="1" applyProtection="1">
      <alignment horizontal="left" vertical="center"/>
    </xf>
    <xf numFmtId="0" fontId="5" fillId="0" borderId="0" xfId="0" applyFont="1" applyFill="1" applyBorder="1" applyProtection="1"/>
    <xf numFmtId="0" fontId="5" fillId="0" borderId="0" xfId="0" applyFont="1" applyFill="1" applyBorder="1" applyAlignment="1" applyProtection="1">
      <alignment horizontal="left" vertical="center"/>
    </xf>
    <xf numFmtId="0" fontId="6" fillId="0" borderId="16" xfId="0" applyFont="1" applyFill="1" applyBorder="1" applyAlignment="1" applyProtection="1">
      <alignment horizontal="center" vertical="center"/>
      <protection locked="0"/>
    </xf>
    <xf numFmtId="0" fontId="5" fillId="0" borderId="17" xfId="0" applyFont="1" applyFill="1" applyBorder="1" applyAlignment="1" applyProtection="1">
      <alignment vertical="center"/>
    </xf>
    <xf numFmtId="0" fontId="10" fillId="0" borderId="0" xfId="0" applyFont="1" applyFill="1" applyBorder="1" applyAlignment="1" applyProtection="1">
      <alignment horizontal="left" vertical="center"/>
      <protection locked="0"/>
    </xf>
    <xf numFmtId="0" fontId="10" fillId="0" borderId="5" xfId="0" applyFont="1" applyFill="1" applyBorder="1" applyAlignment="1" applyProtection="1">
      <alignment horizontal="left" vertical="center"/>
      <protection locked="0"/>
    </xf>
    <xf numFmtId="20" fontId="0" fillId="2" borderId="0" xfId="0" applyNumberFormat="1" applyFont="1" applyFill="1" applyBorder="1" applyAlignment="1" applyProtection="1">
      <alignment horizontal="center"/>
    </xf>
    <xf numFmtId="0" fontId="7" fillId="0" borderId="20" xfId="0" applyFont="1" applyFill="1" applyBorder="1" applyAlignment="1" applyProtection="1">
      <alignment horizontal="left" vertical="center"/>
      <protection locked="0"/>
    </xf>
    <xf numFmtId="0" fontId="7" fillId="0" borderId="21" xfId="0" applyFont="1" applyFill="1" applyBorder="1" applyAlignment="1" applyProtection="1">
      <alignment horizontal="left" vertical="center"/>
      <protection locked="0"/>
    </xf>
    <xf numFmtId="0" fontId="18" fillId="2" borderId="18" xfId="0" applyFont="1" applyFill="1" applyBorder="1" applyAlignment="1" applyProtection="1">
      <alignment horizontal="right" vertical="center"/>
    </xf>
    <xf numFmtId="0" fontId="19" fillId="2" borderId="7" xfId="0" applyFont="1" applyFill="1" applyBorder="1" applyAlignment="1" applyProtection="1">
      <alignment horizontal="center" vertical="center"/>
    </xf>
    <xf numFmtId="0" fontId="19" fillId="2" borderId="3" xfId="0" applyFont="1" applyFill="1" applyBorder="1" applyAlignment="1" applyProtection="1">
      <alignment horizontal="center" vertical="center"/>
    </xf>
    <xf numFmtId="0" fontId="19" fillId="2" borderId="6" xfId="0" applyFont="1" applyFill="1" applyBorder="1" applyAlignment="1" applyProtection="1">
      <alignment horizontal="center" vertical="center"/>
    </xf>
    <xf numFmtId="0" fontId="19" fillId="2" borderId="0" xfId="0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left" vertical="center"/>
      <protection locked="0"/>
    </xf>
    <xf numFmtId="0" fontId="10" fillId="2" borderId="5" xfId="0" applyFont="1" applyFill="1" applyBorder="1" applyAlignment="1" applyProtection="1">
      <alignment horizontal="left" vertical="center"/>
      <protection locked="0"/>
    </xf>
    <xf numFmtId="0" fontId="18" fillId="0" borderId="6" xfId="0" applyFont="1" applyFill="1" applyBorder="1" applyAlignment="1" applyProtection="1">
      <alignment horizontal="right" vertical="center"/>
    </xf>
    <xf numFmtId="0" fontId="18" fillId="0" borderId="0" xfId="0" applyFont="1" applyFill="1" applyBorder="1" applyAlignment="1" applyProtection="1">
      <alignment horizontal="right" vertical="center"/>
    </xf>
    <xf numFmtId="0" fontId="18" fillId="2" borderId="6" xfId="0" applyFont="1" applyFill="1" applyBorder="1" applyAlignment="1" applyProtection="1">
      <alignment horizontal="right" vertical="center"/>
    </xf>
    <xf numFmtId="0" fontId="18" fillId="2" borderId="0" xfId="0" applyFont="1" applyFill="1" applyBorder="1" applyAlignment="1" applyProtection="1">
      <alignment horizontal="right" vertical="center"/>
    </xf>
    <xf numFmtId="0" fontId="18" fillId="2" borderId="22" xfId="0" applyFont="1" applyFill="1" applyBorder="1" applyAlignment="1" applyProtection="1">
      <alignment horizontal="right" vertical="center"/>
    </xf>
    <xf numFmtId="0" fontId="19" fillId="2" borderId="3" xfId="0" applyFont="1" applyFill="1" applyBorder="1" applyAlignment="1" applyProtection="1">
      <alignment horizontal="left" vertical="center"/>
      <protection locked="0"/>
    </xf>
    <xf numFmtId="0" fontId="19" fillId="2" borderId="0" xfId="0" applyFont="1" applyFill="1" applyBorder="1" applyAlignment="1" applyProtection="1">
      <alignment horizontal="left" vertical="center"/>
      <protection locked="0"/>
    </xf>
    <xf numFmtId="0" fontId="11" fillId="0" borderId="0" xfId="0" applyFont="1" applyBorder="1" applyAlignment="1" applyProtection="1">
      <alignment horizontal="left"/>
      <protection locked="0"/>
    </xf>
    <xf numFmtId="0" fontId="11" fillId="0" borderId="0" xfId="0" applyFont="1" applyFill="1" applyBorder="1" applyAlignment="1" applyProtection="1">
      <alignment horizontal="left"/>
      <protection locked="0"/>
    </xf>
    <xf numFmtId="0" fontId="10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left"/>
    </xf>
    <xf numFmtId="0" fontId="0" fillId="0" borderId="0" xfId="0" applyAlignment="1" applyProtection="1">
      <alignment horizontal="left"/>
      <protection locked="0"/>
    </xf>
    <xf numFmtId="0" fontId="11" fillId="0" borderId="0" xfId="0" applyFont="1" applyFill="1" applyBorder="1" applyAlignment="1" applyProtection="1">
      <alignment horizontal="left"/>
    </xf>
    <xf numFmtId="0" fontId="22" fillId="2" borderId="0" xfId="0" applyFont="1" applyFill="1" applyBorder="1" applyAlignment="1" applyProtection="1">
      <alignment horizontal="center" vertical="center"/>
      <protection locked="0"/>
    </xf>
    <xf numFmtId="0" fontId="20" fillId="0" borderId="0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2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Border="1" applyAlignment="1" applyProtection="1">
      <alignment horizontal="left" vertical="center"/>
      <protection locked="0"/>
    </xf>
    <xf numFmtId="0" fontId="7" fillId="2" borderId="20" xfId="0" applyFont="1" applyFill="1" applyBorder="1" applyAlignment="1" applyProtection="1">
      <alignment horizontal="left" vertical="center"/>
      <protection locked="0"/>
    </xf>
    <xf numFmtId="0" fontId="7" fillId="2" borderId="21" xfId="0" applyFont="1" applyFill="1" applyBorder="1" applyAlignment="1" applyProtection="1">
      <alignment horizontal="left" vertical="center"/>
      <protection locked="0"/>
    </xf>
    <xf numFmtId="0" fontId="14" fillId="0" borderId="0" xfId="0" applyFont="1" applyBorder="1" applyAlignment="1" applyProtection="1">
      <alignment horizontal="left" vertical="center"/>
    </xf>
    <xf numFmtId="0" fontId="7" fillId="2" borderId="20" xfId="0" applyFont="1" applyFill="1" applyBorder="1" applyAlignment="1" applyProtection="1">
      <alignment horizontal="left" vertical="center"/>
    </xf>
    <xf numFmtId="0" fontId="7" fillId="2" borderId="21" xfId="0" applyFont="1" applyFill="1" applyBorder="1" applyAlignment="1" applyProtection="1">
      <alignment horizontal="left" vertical="center"/>
    </xf>
    <xf numFmtId="0" fontId="4" fillId="0" borderId="24" xfId="1" applyFill="1" applyBorder="1" applyAlignment="1" applyProtection="1">
      <alignment horizontal="center" vertical="center"/>
    </xf>
    <xf numFmtId="0" fontId="10" fillId="0" borderId="24" xfId="0" applyFont="1" applyFill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horizontal="left"/>
    </xf>
    <xf numFmtId="0" fontId="19" fillId="2" borderId="4" xfId="0" applyFont="1" applyFill="1" applyBorder="1" applyAlignment="1" applyProtection="1">
      <alignment horizontal="left" vertical="center"/>
      <protection locked="0"/>
    </xf>
    <xf numFmtId="0" fontId="19" fillId="2" borderId="5" xfId="0" applyFont="1" applyFill="1" applyBorder="1" applyAlignment="1" applyProtection="1">
      <alignment horizontal="left" vertical="center"/>
      <protection locked="0"/>
    </xf>
    <xf numFmtId="0" fontId="7" fillId="0" borderId="23" xfId="0" applyFont="1" applyFill="1" applyBorder="1" applyAlignment="1" applyProtection="1">
      <alignment horizontal="center" vertical="center"/>
      <protection locked="0"/>
    </xf>
    <xf numFmtId="0" fontId="7" fillId="3" borderId="0" xfId="0" applyFont="1" applyFill="1" applyBorder="1" applyAlignment="1" applyProtection="1">
      <alignment horizontal="left" vertical="center"/>
    </xf>
    <xf numFmtId="0" fontId="7" fillId="2" borderId="19" xfId="0" applyFont="1" applyFill="1" applyBorder="1" applyAlignment="1" applyProtection="1">
      <alignment horizontal="left" vertical="center"/>
      <protection locked="0"/>
    </xf>
    <xf numFmtId="0" fontId="7" fillId="2" borderId="23" xfId="0" applyFont="1" applyFill="1" applyBorder="1" applyAlignment="1" applyProtection="1">
      <alignment horizontal="center" vertical="center"/>
      <protection locked="0"/>
    </xf>
    <xf numFmtId="20" fontId="0" fillId="2" borderId="0" xfId="0" applyNumberFormat="1" applyFont="1" applyFill="1" applyBorder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7" fillId="0" borderId="25" xfId="0" applyFont="1" applyBorder="1" applyAlignment="1" applyProtection="1">
      <alignment horizontal="left" vertical="center"/>
      <protection locked="0"/>
    </xf>
    <xf numFmtId="0" fontId="7" fillId="0" borderId="26" xfId="0" applyFont="1" applyBorder="1" applyAlignment="1" applyProtection="1">
      <alignment horizontal="left" vertical="center"/>
      <protection locked="0"/>
    </xf>
    <xf numFmtId="0" fontId="7" fillId="0" borderId="19" xfId="0" applyFont="1" applyBorder="1" applyAlignment="1" applyProtection="1">
      <alignment horizontal="left" vertical="center"/>
      <protection locked="0"/>
    </xf>
    <xf numFmtId="20" fontId="0" fillId="3" borderId="0" xfId="0" applyNumberFormat="1" applyFont="1" applyFill="1" applyBorder="1" applyAlignment="1" applyProtection="1">
      <alignment horizontal="center" vertical="center"/>
    </xf>
    <xf numFmtId="15" fontId="19" fillId="2" borderId="3" xfId="0" applyNumberFormat="1" applyFont="1" applyFill="1" applyBorder="1" applyAlignment="1" applyProtection="1">
      <alignment horizontal="left" vertical="center"/>
      <protection locked="0"/>
    </xf>
    <xf numFmtId="0" fontId="7" fillId="2" borderId="0" xfId="0" applyFont="1" applyFill="1" applyBorder="1" applyAlignment="1" applyProtection="1">
      <alignment horizontal="left" vertical="center"/>
    </xf>
    <xf numFmtId="20" fontId="5" fillId="2" borderId="0" xfId="0" applyNumberFormat="1" applyFont="1" applyFill="1" applyBorder="1" applyAlignment="1" applyProtection="1">
      <alignment horizontal="center" vertical="center"/>
    </xf>
    <xf numFmtId="0" fontId="0" fillId="5" borderId="8" xfId="0" applyFill="1" applyBorder="1" applyAlignment="1">
      <alignment horizontal="left" vertical="center" wrapText="1"/>
    </xf>
    <xf numFmtId="0" fontId="0" fillId="5" borderId="9" xfId="0" applyFill="1" applyBorder="1" applyAlignment="1">
      <alignment horizontal="left" vertical="center"/>
    </xf>
    <xf numFmtId="0" fontId="0" fillId="5" borderId="10" xfId="0" applyFill="1" applyBorder="1" applyAlignment="1">
      <alignment horizontal="left" vertical="center"/>
    </xf>
    <xf numFmtId="0" fontId="0" fillId="5" borderId="11" xfId="0" applyFill="1" applyBorder="1" applyAlignment="1">
      <alignment horizontal="left" vertical="center"/>
    </xf>
    <xf numFmtId="0" fontId="0" fillId="5" borderId="0" xfId="0" applyFill="1" applyBorder="1" applyAlignment="1">
      <alignment horizontal="left" vertical="center"/>
    </xf>
    <xf numFmtId="0" fontId="0" fillId="5" borderId="12" xfId="0" applyFill="1" applyBorder="1" applyAlignment="1">
      <alignment horizontal="left" vertical="center"/>
    </xf>
    <xf numFmtId="0" fontId="0" fillId="5" borderId="13" xfId="0" applyFill="1" applyBorder="1" applyAlignment="1">
      <alignment horizontal="left" vertical="center"/>
    </xf>
    <xf numFmtId="0" fontId="0" fillId="5" borderId="14" xfId="0" applyFill="1" applyBorder="1" applyAlignment="1">
      <alignment horizontal="left" vertical="center"/>
    </xf>
    <xf numFmtId="0" fontId="0" fillId="5" borderId="15" xfId="0" applyFill="1" applyBorder="1" applyAlignment="1">
      <alignment horizontal="left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1371600</xdr:colOff>
      <xdr:row>0</xdr:row>
      <xdr:rowOff>85725</xdr:rowOff>
    </xdr:from>
    <xdr:to>
      <xdr:col>3</xdr:col>
      <xdr:colOff>962025</xdr:colOff>
      <xdr:row>7</xdr:row>
      <xdr:rowOff>85725</xdr:rowOff>
    </xdr:to>
    <xdr:pic>
      <xdr:nvPicPr>
        <xdr:cNvPr id="1195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19350" y="85725"/>
          <a:ext cx="1771650" cy="1428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1381125</xdr:colOff>
      <xdr:row>0</xdr:row>
      <xdr:rowOff>104775</xdr:rowOff>
    </xdr:from>
    <xdr:to>
      <xdr:col>3</xdr:col>
      <xdr:colOff>962025</xdr:colOff>
      <xdr:row>7</xdr:row>
      <xdr:rowOff>142875</xdr:rowOff>
    </xdr:to>
    <xdr:pic>
      <xdr:nvPicPr>
        <xdr:cNvPr id="3146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28875" y="104775"/>
          <a:ext cx="1762125" cy="146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1304925</xdr:colOff>
      <xdr:row>0</xdr:row>
      <xdr:rowOff>95250</xdr:rowOff>
    </xdr:from>
    <xdr:to>
      <xdr:col>3</xdr:col>
      <xdr:colOff>866775</xdr:colOff>
      <xdr:row>7</xdr:row>
      <xdr:rowOff>142875</xdr:rowOff>
    </xdr:to>
    <xdr:pic>
      <xdr:nvPicPr>
        <xdr:cNvPr id="4165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2675" y="95250"/>
          <a:ext cx="1743075" cy="147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1381125</xdr:colOff>
      <xdr:row>0</xdr:row>
      <xdr:rowOff>104775</xdr:rowOff>
    </xdr:from>
    <xdr:to>
      <xdr:col>3</xdr:col>
      <xdr:colOff>962025</xdr:colOff>
      <xdr:row>7</xdr:row>
      <xdr:rowOff>152400</xdr:rowOff>
    </xdr:to>
    <xdr:pic>
      <xdr:nvPicPr>
        <xdr:cNvPr id="6201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28875" y="104775"/>
          <a:ext cx="1762125" cy="147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MacIntelCorei7/Dropbox/Dove%20Data/C:/Users/Dennismc/AppData/Local/Microsoft/Windows/Temporary%20Internet%20Files/Content.Outlook/OQ2U19J8/Boaters_Agenda%2020120302%20(2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mber names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www.boaterstoastmasters.org.nz/Download_docs/boaters_agenda.xls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boaterstoastmasters.org.nz/Download_docs/boaters_agenda.xls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hyperlink" Target="http://www.boaterstoastmasters.org.nz/Download_docs/boaters_agenda.xls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hyperlink" Target="http://www.boaterstoastmasters.org.nz/Download_docs/boaters_agenda.xls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31"/>
  <sheetViews>
    <sheetView showGridLines="0" showRowColHeaders="0" zoomScale="120" zoomScaleNormal="120" zoomScaleSheetLayoutView="140" zoomScalePageLayoutView="120" workbookViewId="0">
      <selection activeCell="A37" sqref="A37"/>
    </sheetView>
  </sheetViews>
  <sheetFormatPr defaultColWidth="8.7109375" defaultRowHeight="15" x14ac:dyDescent="0.25"/>
  <cols>
    <col min="1" max="1" width="12.7109375" style="26" customWidth="1"/>
    <col min="2" max="2" width="3" style="26" customWidth="1"/>
    <col min="3" max="3" width="32.7109375" style="26" customWidth="1"/>
    <col min="4" max="4" width="23.42578125" style="26" customWidth="1"/>
    <col min="5" max="5" width="1.7109375" style="26" customWidth="1"/>
    <col min="6" max="7" width="14.7109375" style="26" customWidth="1"/>
    <col min="8" max="9" width="8.7109375" style="73"/>
    <col min="10" max="10" width="4.7109375" style="73" customWidth="1"/>
    <col min="11" max="41" width="8.7109375" style="73"/>
    <col min="42" max="16384" width="8.7109375" style="26"/>
  </cols>
  <sheetData>
    <row r="1" spans="1:43" x14ac:dyDescent="0.25">
      <c r="A1" s="24"/>
      <c r="B1" s="25"/>
      <c r="C1" s="25"/>
      <c r="E1" s="134" t="s">
        <v>88</v>
      </c>
      <c r="F1" s="134"/>
      <c r="G1" s="27" t="str">
        <f>'Member names'!E2</f>
        <v>Brent Ruru</v>
      </c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28"/>
      <c r="AQ1" s="28"/>
    </row>
    <row r="2" spans="1:43" ht="16.7" customHeight="1" x14ac:dyDescent="0.25">
      <c r="A2" s="115" t="s">
        <v>131</v>
      </c>
      <c r="B2" s="115"/>
      <c r="C2" s="115"/>
      <c r="E2" s="134" t="s">
        <v>89</v>
      </c>
      <c r="F2" s="134"/>
      <c r="G2" s="27" t="str">
        <f>'Member names'!E3</f>
        <v>Sabine Parry</v>
      </c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28"/>
      <c r="AQ2" s="28"/>
    </row>
    <row r="3" spans="1:43" ht="16.7" customHeight="1" x14ac:dyDescent="0.25">
      <c r="A3" s="116" t="s">
        <v>71</v>
      </c>
      <c r="B3" s="116"/>
      <c r="C3" s="116"/>
      <c r="E3" s="134" t="s">
        <v>90</v>
      </c>
      <c r="F3" s="134"/>
      <c r="G3" s="27" t="str">
        <f>'Member names'!E4</f>
        <v>Grant Beattie</v>
      </c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28"/>
      <c r="AQ3" s="28"/>
    </row>
    <row r="4" spans="1:43" ht="16.7" customHeight="1" x14ac:dyDescent="0.25">
      <c r="A4" s="119" t="s">
        <v>72</v>
      </c>
      <c r="B4" s="119"/>
      <c r="C4" s="119"/>
      <c r="E4" s="134" t="s">
        <v>91</v>
      </c>
      <c r="F4" s="134"/>
      <c r="G4" s="27" t="str">
        <f>'Member names'!E7</f>
        <v>Caleb Vercoe</v>
      </c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28"/>
      <c r="AQ4" s="28"/>
    </row>
    <row r="5" spans="1:43" ht="16.7" customHeight="1" x14ac:dyDescent="0.25">
      <c r="A5" s="115" t="s">
        <v>130</v>
      </c>
      <c r="B5" s="115"/>
      <c r="C5" s="115"/>
      <c r="E5" s="134" t="s">
        <v>92</v>
      </c>
      <c r="F5" s="134"/>
      <c r="G5" s="27" t="str">
        <f>'Member names'!E6</f>
        <v>Louise Green</v>
      </c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28"/>
      <c r="AQ5" s="28"/>
    </row>
    <row r="6" spans="1:43" ht="16.7" customHeight="1" x14ac:dyDescent="0.25">
      <c r="A6" s="120" t="s">
        <v>21</v>
      </c>
      <c r="B6" s="120"/>
      <c r="C6" s="120"/>
      <c r="E6" s="134" t="s">
        <v>93</v>
      </c>
      <c r="F6" s="134"/>
      <c r="G6" s="27" t="str">
        <f>'Member names'!E8</f>
        <v>Steve Kennelly</v>
      </c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28"/>
      <c r="AQ6" s="28"/>
    </row>
    <row r="7" spans="1:43" x14ac:dyDescent="0.25">
      <c r="A7" s="117"/>
      <c r="B7" s="118"/>
      <c r="C7" s="118"/>
      <c r="E7" s="134" t="s">
        <v>94</v>
      </c>
      <c r="F7" s="134"/>
      <c r="G7" s="27" t="str">
        <f>'Member names'!E5</f>
        <v>Anton McMulkin</v>
      </c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28"/>
      <c r="AQ7" s="28"/>
    </row>
    <row r="8" spans="1:43" ht="21" customHeight="1" x14ac:dyDescent="0.4">
      <c r="A8" s="122" t="s">
        <v>115</v>
      </c>
      <c r="B8" s="123"/>
      <c r="C8" s="123"/>
      <c r="D8" s="123"/>
      <c r="E8" s="123"/>
      <c r="F8" s="123"/>
      <c r="G8" s="123"/>
      <c r="H8" s="66"/>
      <c r="I8" s="66"/>
      <c r="J8" s="66"/>
      <c r="K8" s="66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28"/>
      <c r="AQ8" s="28"/>
    </row>
    <row r="9" spans="1:43" ht="20.25" customHeight="1" x14ac:dyDescent="0.25">
      <c r="A9" s="121" t="s">
        <v>113</v>
      </c>
      <c r="B9" s="121"/>
      <c r="C9" s="121"/>
      <c r="D9" s="121"/>
      <c r="E9" s="121"/>
      <c r="F9" s="121"/>
      <c r="G9" s="121"/>
      <c r="H9" s="67"/>
      <c r="I9" s="67"/>
      <c r="J9" s="67"/>
      <c r="K9" s="67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28"/>
      <c r="AQ9" s="28"/>
    </row>
    <row r="10" spans="1:43" ht="36.75" customHeight="1" x14ac:dyDescent="0.25">
      <c r="A10" s="31" t="s">
        <v>0</v>
      </c>
      <c r="B10" s="32" t="s">
        <v>47</v>
      </c>
      <c r="C10" s="33"/>
      <c r="D10" s="129"/>
      <c r="E10" s="129"/>
      <c r="F10" s="34" t="s">
        <v>18</v>
      </c>
      <c r="G10" s="34" t="s">
        <v>19</v>
      </c>
      <c r="H10" s="68"/>
      <c r="I10" s="68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28"/>
      <c r="AQ10" s="28"/>
    </row>
    <row r="11" spans="1:43" ht="16.7" customHeight="1" x14ac:dyDescent="0.25">
      <c r="A11" s="36">
        <v>0.28472222222222221</v>
      </c>
      <c r="B11" s="37"/>
      <c r="C11" s="38" t="s">
        <v>1</v>
      </c>
      <c r="D11" s="130" t="s">
        <v>7</v>
      </c>
      <c r="E11" s="131"/>
      <c r="F11" s="39"/>
      <c r="G11" s="38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28"/>
      <c r="AQ11" s="28"/>
    </row>
    <row r="12" spans="1:43" ht="16.7" customHeight="1" x14ac:dyDescent="0.25">
      <c r="A12" s="9">
        <v>0.29166666666666669</v>
      </c>
      <c r="B12" s="10" t="s">
        <v>48</v>
      </c>
      <c r="C12" s="40" t="s">
        <v>2</v>
      </c>
      <c r="D12" s="124" t="s">
        <v>109</v>
      </c>
      <c r="E12" s="124"/>
      <c r="F12" s="11">
        <v>2</v>
      </c>
      <c r="G12" s="40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28"/>
      <c r="AQ12" s="28"/>
    </row>
    <row r="13" spans="1:43" ht="16.7" customHeight="1" x14ac:dyDescent="0.25">
      <c r="A13" s="5">
        <v>0.29305555555555557</v>
      </c>
      <c r="B13" s="12" t="s">
        <v>48</v>
      </c>
      <c r="C13" s="38" t="s">
        <v>54</v>
      </c>
      <c r="D13" s="127" t="s">
        <v>109</v>
      </c>
      <c r="E13" s="128"/>
      <c r="F13" s="13">
        <v>2</v>
      </c>
      <c r="G13" s="42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28"/>
      <c r="AQ13" s="28"/>
    </row>
    <row r="14" spans="1:43" ht="16.7" customHeight="1" x14ac:dyDescent="0.25">
      <c r="A14" s="14">
        <v>0.2951388888888889</v>
      </c>
      <c r="B14" s="10" t="s">
        <v>48</v>
      </c>
      <c r="C14" s="40" t="s">
        <v>3</v>
      </c>
      <c r="D14" s="124" t="s">
        <v>109</v>
      </c>
      <c r="E14" s="124"/>
      <c r="F14" s="11">
        <v>3</v>
      </c>
      <c r="G14" s="40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28"/>
      <c r="AQ14" s="28"/>
    </row>
    <row r="15" spans="1:43" ht="16.7" customHeight="1" x14ac:dyDescent="0.25">
      <c r="A15" s="5">
        <v>0.29722222222222222</v>
      </c>
      <c r="B15" s="12"/>
      <c r="C15" s="38" t="s">
        <v>4</v>
      </c>
      <c r="D15" s="127" t="s">
        <v>109</v>
      </c>
      <c r="E15" s="128"/>
      <c r="F15" s="13">
        <v>2</v>
      </c>
      <c r="G15" s="42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28"/>
      <c r="AQ15" s="28"/>
    </row>
    <row r="16" spans="1:43" ht="16.7" customHeight="1" x14ac:dyDescent="0.25">
      <c r="A16" s="14">
        <v>0.2986111111111111</v>
      </c>
      <c r="B16" s="10" t="s">
        <v>48</v>
      </c>
      <c r="C16" s="40" t="s">
        <v>55</v>
      </c>
      <c r="D16" s="124" t="s">
        <v>109</v>
      </c>
      <c r="E16" s="124"/>
      <c r="F16" s="11" t="s">
        <v>16</v>
      </c>
      <c r="G16" s="40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28"/>
      <c r="AQ16" s="28"/>
    </row>
    <row r="17" spans="1:43" ht="16.7" customHeight="1" x14ac:dyDescent="0.25">
      <c r="A17" s="5">
        <v>0.30416666666666664</v>
      </c>
      <c r="B17" s="12" t="s">
        <v>48</v>
      </c>
      <c r="C17" s="38" t="s">
        <v>5</v>
      </c>
      <c r="D17" s="127" t="s">
        <v>109</v>
      </c>
      <c r="E17" s="128"/>
      <c r="F17" s="13">
        <v>2</v>
      </c>
      <c r="G17" s="42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  <c r="AN17" s="65"/>
      <c r="AO17" s="65"/>
      <c r="AP17" s="28"/>
      <c r="AQ17" s="28"/>
    </row>
    <row r="18" spans="1:43" ht="16.7" customHeight="1" x14ac:dyDescent="0.25">
      <c r="A18" s="14">
        <v>0.30555555555555552</v>
      </c>
      <c r="B18" s="10" t="s">
        <v>48</v>
      </c>
      <c r="C18" s="40" t="s">
        <v>56</v>
      </c>
      <c r="D18" s="124" t="s">
        <v>109</v>
      </c>
      <c r="E18" s="124"/>
      <c r="F18" s="11" t="s">
        <v>16</v>
      </c>
      <c r="G18" s="40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5"/>
      <c r="AO18" s="65"/>
      <c r="AP18" s="28"/>
      <c r="AQ18" s="28"/>
    </row>
    <row r="19" spans="1:43" ht="16.7" customHeight="1" x14ac:dyDescent="0.25">
      <c r="A19" s="5">
        <v>0.31111111111111112</v>
      </c>
      <c r="B19" s="12"/>
      <c r="C19" s="38" t="s">
        <v>73</v>
      </c>
      <c r="D19" s="127" t="s">
        <v>109</v>
      </c>
      <c r="E19" s="128"/>
      <c r="F19" s="13">
        <v>2</v>
      </c>
      <c r="G19" s="42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  <c r="AN19" s="65"/>
      <c r="AO19" s="65"/>
      <c r="AP19" s="28"/>
      <c r="AQ19" s="28"/>
    </row>
    <row r="20" spans="1:43" ht="16.7" customHeight="1" x14ac:dyDescent="0.25">
      <c r="A20" s="14">
        <v>0.3125</v>
      </c>
      <c r="B20" s="10"/>
      <c r="C20" s="40" t="s">
        <v>74</v>
      </c>
      <c r="D20" s="124" t="s">
        <v>109</v>
      </c>
      <c r="E20" s="124"/>
      <c r="F20" s="11" t="s">
        <v>16</v>
      </c>
      <c r="G20" s="40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  <c r="AN20" s="65"/>
      <c r="AO20" s="65"/>
      <c r="AP20" s="28"/>
      <c r="AQ20" s="28"/>
    </row>
    <row r="21" spans="1:43" ht="16.7" customHeight="1" x14ac:dyDescent="0.25">
      <c r="A21" s="5">
        <v>0.31736111111111115</v>
      </c>
      <c r="B21" s="12"/>
      <c r="C21" s="38" t="s">
        <v>50</v>
      </c>
      <c r="D21" s="125"/>
      <c r="E21" s="125"/>
      <c r="F21" s="13" t="s">
        <v>41</v>
      </c>
      <c r="G21" s="38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  <c r="AN21" s="65"/>
      <c r="AO21" s="65"/>
      <c r="AP21" s="28"/>
      <c r="AQ21" s="28"/>
    </row>
    <row r="22" spans="1:43" ht="16.7" customHeight="1" x14ac:dyDescent="0.25">
      <c r="A22" s="14">
        <v>0.32430555555555557</v>
      </c>
      <c r="B22" s="15" t="s">
        <v>48</v>
      </c>
      <c r="C22" s="50" t="s">
        <v>57</v>
      </c>
      <c r="D22" s="99" t="s">
        <v>109</v>
      </c>
      <c r="E22" s="100"/>
      <c r="F22" s="16" t="s">
        <v>41</v>
      </c>
      <c r="G22" s="82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28"/>
      <c r="AQ22" s="28"/>
    </row>
    <row r="23" spans="1:43" ht="16.7" customHeight="1" x14ac:dyDescent="0.25">
      <c r="A23" s="5"/>
      <c r="B23" s="12"/>
      <c r="C23" s="45" t="s">
        <v>58</v>
      </c>
      <c r="D23" s="125"/>
      <c r="E23" s="125"/>
      <c r="F23" s="13">
        <v>2</v>
      </c>
      <c r="G23" s="89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  <c r="AN23" s="65"/>
      <c r="AO23" s="65"/>
      <c r="AP23" s="28"/>
      <c r="AQ23" s="28"/>
    </row>
    <row r="24" spans="1:43" ht="16.7" customHeight="1" x14ac:dyDescent="0.25">
      <c r="A24" s="14"/>
      <c r="B24" s="15"/>
      <c r="C24" s="91" t="s">
        <v>59</v>
      </c>
      <c r="D24" s="99"/>
      <c r="E24" s="100"/>
      <c r="F24" s="16">
        <v>2</v>
      </c>
      <c r="G24" s="92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65"/>
      <c r="U24" s="65"/>
      <c r="V24" s="65"/>
      <c r="W24" s="65"/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  <c r="AN24" s="65"/>
      <c r="AO24" s="65"/>
      <c r="AP24" s="28"/>
      <c r="AQ24" s="28"/>
    </row>
    <row r="25" spans="1:43" ht="16.7" customHeight="1" x14ac:dyDescent="0.25">
      <c r="A25" s="5"/>
      <c r="B25" s="12"/>
      <c r="C25" s="45" t="s">
        <v>60</v>
      </c>
      <c r="D25" s="125"/>
      <c r="E25" s="125"/>
      <c r="F25" s="13">
        <v>2</v>
      </c>
      <c r="G25" s="90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28"/>
      <c r="AQ25" s="28"/>
    </row>
    <row r="26" spans="1:43" ht="16.7" customHeight="1" x14ac:dyDescent="0.25">
      <c r="A26" s="14"/>
      <c r="B26" s="15"/>
      <c r="C26" s="91" t="s">
        <v>61</v>
      </c>
      <c r="D26" s="99"/>
      <c r="E26" s="100"/>
      <c r="F26" s="16">
        <v>2</v>
      </c>
      <c r="G26" s="92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28"/>
      <c r="AQ26" s="28"/>
    </row>
    <row r="27" spans="1:43" ht="16.7" customHeight="1" x14ac:dyDescent="0.25">
      <c r="A27" s="5"/>
      <c r="B27" s="12"/>
      <c r="C27" s="45" t="s">
        <v>62</v>
      </c>
      <c r="D27" s="125"/>
      <c r="E27" s="125"/>
      <c r="F27" s="13">
        <v>2</v>
      </c>
      <c r="G27" s="90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65"/>
      <c r="V27" s="65"/>
      <c r="W27" s="65"/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  <c r="AN27" s="65"/>
      <c r="AO27" s="65"/>
      <c r="AP27" s="28"/>
      <c r="AQ27" s="28"/>
    </row>
    <row r="28" spans="1:43" ht="16.7" customHeight="1" x14ac:dyDescent="0.25">
      <c r="A28" s="14">
        <v>0.33124999999999999</v>
      </c>
      <c r="B28" s="15" t="s">
        <v>48</v>
      </c>
      <c r="C28" s="93" t="s">
        <v>53</v>
      </c>
      <c r="D28" s="99" t="s">
        <v>109</v>
      </c>
      <c r="E28" s="100"/>
      <c r="F28" s="16">
        <v>3</v>
      </c>
      <c r="G28" s="92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  <c r="AN28" s="65"/>
      <c r="AO28" s="65"/>
      <c r="AP28" s="28"/>
      <c r="AQ28" s="28"/>
    </row>
    <row r="29" spans="1:43" ht="16.7" customHeight="1" x14ac:dyDescent="0.25">
      <c r="A29" s="5">
        <v>0.33402777777777781</v>
      </c>
      <c r="B29" s="12" t="s">
        <v>48</v>
      </c>
      <c r="C29" s="38" t="s">
        <v>52</v>
      </c>
      <c r="D29" s="125" t="s">
        <v>109</v>
      </c>
      <c r="E29" s="125"/>
      <c r="F29" s="13">
        <v>3</v>
      </c>
      <c r="G29" s="42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  <c r="AN29" s="65"/>
      <c r="AO29" s="65"/>
      <c r="AP29" s="28"/>
      <c r="AQ29" s="28"/>
    </row>
    <row r="30" spans="1:43" ht="16.7" customHeight="1" x14ac:dyDescent="0.25">
      <c r="A30" s="14">
        <v>0.33611111111111108</v>
      </c>
      <c r="B30" s="15"/>
      <c r="C30" s="93" t="s">
        <v>75</v>
      </c>
      <c r="D30" s="99" t="s">
        <v>109</v>
      </c>
      <c r="E30" s="100"/>
      <c r="F30" s="16">
        <v>3</v>
      </c>
      <c r="G30" s="82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  <c r="AN30" s="65"/>
      <c r="AO30" s="65"/>
      <c r="AP30" s="28"/>
      <c r="AQ30" s="28"/>
    </row>
    <row r="31" spans="1:43" ht="16.7" customHeight="1" x14ac:dyDescent="0.25">
      <c r="A31" s="5">
        <v>0.33888888888888885</v>
      </c>
      <c r="B31" s="12" t="s">
        <v>48</v>
      </c>
      <c r="C31" s="38" t="s">
        <v>20</v>
      </c>
      <c r="D31" s="125" t="s">
        <v>109</v>
      </c>
      <c r="E31" s="125"/>
      <c r="F31" s="13" t="s">
        <v>45</v>
      </c>
      <c r="G31" s="38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  <c r="AO31" s="65"/>
      <c r="AP31" s="28"/>
      <c r="AQ31" s="28"/>
    </row>
    <row r="32" spans="1:43" s="51" customFormat="1" ht="16.7" customHeight="1" x14ac:dyDescent="0.25">
      <c r="A32" s="14">
        <v>0.34027777777777773</v>
      </c>
      <c r="B32" s="94"/>
      <c r="C32" s="95" t="s">
        <v>63</v>
      </c>
      <c r="D32" s="99" t="s">
        <v>109</v>
      </c>
      <c r="E32" s="100"/>
      <c r="F32" s="16" t="s">
        <v>44</v>
      </c>
      <c r="G32" s="82"/>
      <c r="H32" s="69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  <c r="AN32" s="65"/>
      <c r="AO32" s="65"/>
      <c r="AP32" s="28"/>
      <c r="AQ32" s="28"/>
    </row>
    <row r="33" spans="1:43" s="53" customFormat="1" ht="16.7" customHeight="1" x14ac:dyDescent="0.25">
      <c r="A33" s="5">
        <v>0.34722222222222227</v>
      </c>
      <c r="B33" s="12" t="s">
        <v>48</v>
      </c>
      <c r="C33" s="38" t="s">
        <v>64</v>
      </c>
      <c r="D33" s="125" t="s">
        <v>109</v>
      </c>
      <c r="E33" s="125"/>
      <c r="F33" s="85">
        <v>10</v>
      </c>
      <c r="G33" s="38"/>
      <c r="H33" s="69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  <c r="AN33" s="65"/>
      <c r="AO33" s="65"/>
      <c r="AP33" s="28"/>
      <c r="AQ33" s="28"/>
    </row>
    <row r="34" spans="1:43" s="51" customFormat="1" ht="16.7" customHeight="1" x14ac:dyDescent="0.25">
      <c r="A34" s="14">
        <v>0.34930555555555554</v>
      </c>
      <c r="B34" s="15" t="s">
        <v>48</v>
      </c>
      <c r="C34" s="50" t="s">
        <v>81</v>
      </c>
      <c r="D34" s="99" t="s">
        <v>109</v>
      </c>
      <c r="E34" s="100"/>
      <c r="F34" s="16">
        <v>3</v>
      </c>
      <c r="G34" s="82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  <c r="AN34" s="65"/>
      <c r="AO34" s="65"/>
      <c r="AP34" s="28"/>
      <c r="AQ34" s="28"/>
    </row>
    <row r="35" spans="1:43" s="53" customFormat="1" ht="16.7" customHeight="1" x14ac:dyDescent="0.25">
      <c r="A35" s="5">
        <v>0.35347222222222219</v>
      </c>
      <c r="B35" s="17"/>
      <c r="C35" s="38" t="s">
        <v>22</v>
      </c>
      <c r="D35" s="127" t="s">
        <v>109</v>
      </c>
      <c r="E35" s="128"/>
      <c r="F35" s="13" t="s">
        <v>44</v>
      </c>
      <c r="G35" s="42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28"/>
      <c r="AQ35" s="28"/>
    </row>
    <row r="36" spans="1:43" s="53" customFormat="1" ht="16.7" customHeight="1" x14ac:dyDescent="0.25">
      <c r="A36" s="18"/>
      <c r="B36" s="19"/>
      <c r="C36" s="55" t="s">
        <v>102</v>
      </c>
      <c r="D36" s="124"/>
      <c r="E36" s="124"/>
      <c r="F36" s="16"/>
      <c r="G36" s="56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28"/>
      <c r="AQ36" s="28"/>
    </row>
    <row r="37" spans="1:43" s="53" customFormat="1" ht="16.7" customHeight="1" x14ac:dyDescent="0.25">
      <c r="A37" s="5"/>
      <c r="B37" s="17"/>
      <c r="C37" s="38" t="s">
        <v>102</v>
      </c>
      <c r="D37" s="127"/>
      <c r="E37" s="128"/>
      <c r="F37" s="13"/>
      <c r="G37" s="57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28"/>
      <c r="AQ37" s="28"/>
    </row>
    <row r="38" spans="1:43" s="51" customFormat="1" ht="16.7" customHeight="1" x14ac:dyDescent="0.25">
      <c r="A38" s="14">
        <v>0.35416666666666669</v>
      </c>
      <c r="B38" s="19"/>
      <c r="C38" s="50" t="s">
        <v>23</v>
      </c>
      <c r="D38" s="137"/>
      <c r="E38" s="137"/>
      <c r="F38" s="16"/>
      <c r="G38" s="58"/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  <c r="AN38" s="65"/>
      <c r="AO38" s="65"/>
      <c r="AP38" s="28"/>
      <c r="AQ38" s="28"/>
    </row>
    <row r="39" spans="1:43" s="60" customFormat="1" ht="14.25" customHeight="1" x14ac:dyDescent="0.25">
      <c r="A39" s="98" t="s">
        <v>65</v>
      </c>
      <c r="B39" s="98"/>
      <c r="C39" s="98"/>
      <c r="D39" s="98"/>
      <c r="E39" s="98"/>
      <c r="F39" s="98"/>
      <c r="G39" s="98"/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59"/>
      <c r="AQ39" s="59"/>
    </row>
    <row r="40" spans="1:43" ht="12.75" customHeight="1" x14ac:dyDescent="0.25">
      <c r="A40" s="61" t="s">
        <v>6</v>
      </c>
      <c r="B40" s="62"/>
      <c r="C40" s="126"/>
      <c r="D40" s="126"/>
      <c r="E40" s="126"/>
      <c r="F40" s="126"/>
      <c r="G40" s="126"/>
      <c r="H40" s="71"/>
      <c r="I40" s="71"/>
      <c r="J40" s="71"/>
      <c r="K40" s="71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  <c r="AN40" s="65"/>
      <c r="AO40" s="65"/>
      <c r="AP40" s="28"/>
      <c r="AQ40" s="28"/>
    </row>
    <row r="41" spans="1:43" ht="16.5" customHeight="1" x14ac:dyDescent="0.25">
      <c r="A41" s="102" t="s">
        <v>15</v>
      </c>
      <c r="B41" s="103"/>
      <c r="C41" s="113" t="s">
        <v>112</v>
      </c>
      <c r="D41" s="113" t="s">
        <v>66</v>
      </c>
      <c r="E41" s="113"/>
      <c r="F41" s="113"/>
      <c r="G41" s="13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28"/>
      <c r="AQ41" s="28"/>
    </row>
    <row r="42" spans="1:43" ht="6" customHeight="1" x14ac:dyDescent="0.25">
      <c r="A42" s="104"/>
      <c r="B42" s="105"/>
      <c r="C42" s="114"/>
      <c r="D42" s="114"/>
      <c r="E42" s="114"/>
      <c r="F42" s="114"/>
      <c r="G42" s="136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65"/>
      <c r="V42" s="65"/>
      <c r="W42" s="65"/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  <c r="AN42" s="65"/>
      <c r="AO42" s="65"/>
      <c r="AP42" s="28"/>
      <c r="AQ42" s="28"/>
    </row>
    <row r="43" spans="1:43" ht="16.7" customHeight="1" x14ac:dyDescent="0.25">
      <c r="A43" s="108" t="s">
        <v>40</v>
      </c>
      <c r="B43" s="109"/>
      <c r="C43" s="20" t="s">
        <v>109</v>
      </c>
      <c r="D43" s="109" t="s">
        <v>25</v>
      </c>
      <c r="E43" s="109"/>
      <c r="F43" s="96" t="s">
        <v>109</v>
      </c>
      <c r="G43" s="97"/>
      <c r="H43" s="65"/>
      <c r="I43" s="65"/>
      <c r="J43" s="72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28"/>
      <c r="AQ43" s="28"/>
    </row>
    <row r="44" spans="1:43" ht="16.7" customHeight="1" x14ac:dyDescent="0.25">
      <c r="A44" s="110" t="s">
        <v>39</v>
      </c>
      <c r="B44" s="111"/>
      <c r="C44" s="22" t="s">
        <v>109</v>
      </c>
      <c r="D44" s="111" t="s">
        <v>26</v>
      </c>
      <c r="E44" s="111"/>
      <c r="F44" s="106" t="s">
        <v>109</v>
      </c>
      <c r="G44" s="107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28"/>
      <c r="AQ44" s="28"/>
    </row>
    <row r="45" spans="1:43" ht="16.7" customHeight="1" x14ac:dyDescent="0.25">
      <c r="A45" s="108" t="s">
        <v>38</v>
      </c>
      <c r="B45" s="109"/>
      <c r="C45" s="20" t="s">
        <v>109</v>
      </c>
      <c r="D45" s="109" t="s">
        <v>27</v>
      </c>
      <c r="E45" s="109"/>
      <c r="F45" s="96" t="s">
        <v>109</v>
      </c>
      <c r="G45" s="97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28"/>
      <c r="AQ45" s="28"/>
    </row>
    <row r="46" spans="1:43" ht="16.7" customHeight="1" x14ac:dyDescent="0.25">
      <c r="A46" s="110" t="s">
        <v>37</v>
      </c>
      <c r="B46" s="111"/>
      <c r="C46" s="22" t="s">
        <v>109</v>
      </c>
      <c r="D46" s="111" t="s">
        <v>28</v>
      </c>
      <c r="E46" s="111"/>
      <c r="F46" s="106" t="s">
        <v>109</v>
      </c>
      <c r="G46" s="107"/>
      <c r="H46" s="65"/>
      <c r="I46" s="65"/>
      <c r="J46" s="65"/>
      <c r="K46" s="65"/>
      <c r="L46" s="65"/>
      <c r="M46" s="65"/>
      <c r="N46" s="65"/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28"/>
      <c r="AQ46" s="28"/>
    </row>
    <row r="47" spans="1:43" ht="16.7" customHeight="1" x14ac:dyDescent="0.25">
      <c r="A47" s="108" t="s">
        <v>36</v>
      </c>
      <c r="B47" s="109"/>
      <c r="C47" s="20" t="s">
        <v>109</v>
      </c>
      <c r="D47" s="109" t="s">
        <v>29</v>
      </c>
      <c r="E47" s="109"/>
      <c r="F47" s="96" t="s">
        <v>109</v>
      </c>
      <c r="G47" s="97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5"/>
      <c r="S47" s="65"/>
      <c r="T47" s="65"/>
      <c r="U47" s="65"/>
      <c r="V47" s="65"/>
      <c r="W47" s="65"/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  <c r="AN47" s="65"/>
      <c r="AO47" s="65"/>
      <c r="AP47" s="28"/>
      <c r="AQ47" s="28"/>
    </row>
    <row r="48" spans="1:43" ht="16.7" customHeight="1" x14ac:dyDescent="0.25">
      <c r="A48" s="110" t="s">
        <v>34</v>
      </c>
      <c r="B48" s="111"/>
      <c r="C48" s="22" t="s">
        <v>109</v>
      </c>
      <c r="D48" s="111" t="s">
        <v>30</v>
      </c>
      <c r="E48" s="111"/>
      <c r="F48" s="106" t="s">
        <v>109</v>
      </c>
      <c r="G48" s="107"/>
      <c r="H48" s="65"/>
      <c r="I48" s="65"/>
      <c r="J48" s="65"/>
      <c r="K48" s="65"/>
      <c r="L48" s="65"/>
      <c r="M48" s="65"/>
      <c r="N48" s="65"/>
      <c r="O48" s="65"/>
      <c r="P48" s="65"/>
      <c r="Q48" s="65"/>
      <c r="R48" s="65"/>
      <c r="S48" s="65"/>
      <c r="T48" s="65"/>
      <c r="U48" s="65"/>
      <c r="V48" s="65"/>
      <c r="W48" s="65"/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  <c r="AN48" s="65"/>
      <c r="AO48" s="65"/>
      <c r="AP48" s="28"/>
      <c r="AQ48" s="28"/>
    </row>
    <row r="49" spans="1:43" ht="16.7" customHeight="1" x14ac:dyDescent="0.25">
      <c r="A49" s="108" t="s">
        <v>35</v>
      </c>
      <c r="B49" s="109"/>
      <c r="C49" s="20" t="s">
        <v>109</v>
      </c>
      <c r="D49" s="109" t="s">
        <v>31</v>
      </c>
      <c r="E49" s="109"/>
      <c r="F49" s="96" t="s">
        <v>109</v>
      </c>
      <c r="G49" s="97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5"/>
      <c r="AP49" s="28"/>
      <c r="AQ49" s="28"/>
    </row>
    <row r="50" spans="1:43" ht="16.7" customHeight="1" x14ac:dyDescent="0.25">
      <c r="A50" s="112" t="s">
        <v>33</v>
      </c>
      <c r="B50" s="101"/>
      <c r="C50" s="22" t="s">
        <v>109</v>
      </c>
      <c r="D50" s="101" t="s">
        <v>32</v>
      </c>
      <c r="E50" s="101"/>
      <c r="F50" s="106" t="s">
        <v>109</v>
      </c>
      <c r="G50" s="107"/>
      <c r="H50" s="65"/>
      <c r="I50" s="65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  <c r="AN50" s="65"/>
      <c r="AO50" s="65"/>
      <c r="AP50" s="28"/>
      <c r="AQ50" s="28"/>
    </row>
    <row r="51" spans="1:43" ht="16.7" customHeight="1" x14ac:dyDescent="0.25">
      <c r="A51" s="108" t="s">
        <v>103</v>
      </c>
      <c r="B51" s="109"/>
      <c r="C51" s="20"/>
      <c r="D51" s="109" t="s">
        <v>104</v>
      </c>
      <c r="E51" s="109"/>
      <c r="F51" s="96"/>
      <c r="G51" s="97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  <c r="AN51" s="65"/>
      <c r="AO51" s="65"/>
      <c r="AP51" s="28"/>
      <c r="AQ51" s="28"/>
    </row>
    <row r="52" spans="1:43" ht="15.75" customHeight="1" x14ac:dyDescent="0.25">
      <c r="A52" s="132" t="s">
        <v>122</v>
      </c>
      <c r="B52" s="133"/>
      <c r="C52" s="133"/>
      <c r="D52" s="133"/>
      <c r="E52" s="133"/>
      <c r="F52" s="133"/>
      <c r="G52" s="133"/>
      <c r="H52" s="65"/>
      <c r="I52" s="65"/>
      <c r="J52" s="65"/>
      <c r="K52" s="65"/>
      <c r="L52" s="65"/>
      <c r="M52" s="65"/>
      <c r="N52" s="65"/>
      <c r="O52" s="65"/>
      <c r="P52" s="65"/>
      <c r="Q52" s="65"/>
      <c r="R52" s="65"/>
      <c r="S52" s="65"/>
      <c r="T52" s="65"/>
      <c r="U52" s="65"/>
      <c r="V52" s="65"/>
      <c r="W52" s="65"/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  <c r="AN52" s="65"/>
      <c r="AO52" s="65"/>
      <c r="AP52" s="28"/>
      <c r="AQ52" s="28"/>
    </row>
    <row r="53" spans="1:43" s="73" customFormat="1" x14ac:dyDescent="0.25">
      <c r="A53" s="71"/>
      <c r="B53" s="71"/>
      <c r="C53" s="71"/>
      <c r="D53" s="65"/>
      <c r="E53" s="65"/>
      <c r="F53" s="71"/>
      <c r="G53" s="71"/>
      <c r="H53" s="65"/>
      <c r="I53" s="65"/>
      <c r="J53" s="65"/>
      <c r="K53" s="65"/>
      <c r="L53" s="65"/>
      <c r="M53" s="65"/>
      <c r="N53" s="65"/>
      <c r="O53" s="65"/>
      <c r="P53" s="65"/>
      <c r="Q53" s="65"/>
      <c r="R53" s="65"/>
      <c r="S53" s="65"/>
      <c r="T53" s="65"/>
      <c r="U53" s="65"/>
      <c r="V53" s="65"/>
      <c r="W53" s="65"/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  <c r="AN53" s="65"/>
      <c r="AO53" s="65"/>
      <c r="AP53" s="65"/>
      <c r="AQ53" s="65"/>
    </row>
    <row r="54" spans="1:43" s="73" customFormat="1" x14ac:dyDescent="0.25">
      <c r="A54" s="71"/>
      <c r="B54" s="71"/>
      <c r="C54" s="71"/>
      <c r="D54" s="65"/>
      <c r="E54" s="65"/>
      <c r="F54" s="71"/>
      <c r="G54" s="71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  <c r="AN54" s="65"/>
      <c r="AO54" s="65"/>
      <c r="AP54" s="65"/>
      <c r="AQ54" s="65"/>
    </row>
    <row r="55" spans="1:43" s="73" customFormat="1" x14ac:dyDescent="0.25">
      <c r="A55" s="71"/>
      <c r="B55" s="71"/>
      <c r="C55" s="71"/>
      <c r="D55" s="65"/>
      <c r="E55" s="65"/>
      <c r="F55" s="71"/>
      <c r="G55" s="71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5"/>
    </row>
    <row r="56" spans="1:43" s="73" customFormat="1" x14ac:dyDescent="0.25">
      <c r="A56" s="71"/>
      <c r="B56" s="71"/>
      <c r="C56" s="71"/>
      <c r="D56" s="65"/>
      <c r="E56" s="65"/>
      <c r="F56" s="71"/>
      <c r="G56" s="71"/>
      <c r="H56" s="65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65"/>
      <c r="T56" s="65"/>
      <c r="U56" s="65"/>
      <c r="V56" s="65"/>
      <c r="W56" s="65"/>
      <c r="X56" s="65"/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  <c r="AN56" s="65"/>
      <c r="AO56" s="65"/>
      <c r="AP56" s="65"/>
      <c r="AQ56" s="65"/>
    </row>
    <row r="57" spans="1:43" s="73" customFormat="1" x14ac:dyDescent="0.25">
      <c r="A57" s="71"/>
      <c r="B57" s="71"/>
      <c r="C57" s="71"/>
      <c r="D57" s="65"/>
      <c r="E57" s="65"/>
      <c r="F57" s="71"/>
      <c r="G57" s="71"/>
      <c r="H57" s="65"/>
      <c r="I57" s="65"/>
      <c r="J57" s="65"/>
      <c r="K57" s="65"/>
      <c r="L57" s="65"/>
      <c r="M57" s="65"/>
      <c r="N57" s="65"/>
      <c r="O57" s="65"/>
      <c r="P57" s="65"/>
      <c r="Q57" s="65"/>
      <c r="R57" s="65"/>
      <c r="S57" s="65"/>
      <c r="T57" s="65"/>
      <c r="U57" s="65"/>
      <c r="V57" s="65"/>
      <c r="W57" s="65"/>
      <c r="X57" s="65"/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  <c r="AN57" s="65"/>
      <c r="AO57" s="65"/>
      <c r="AP57" s="65"/>
      <c r="AQ57" s="65"/>
    </row>
    <row r="58" spans="1:43" s="73" customFormat="1" x14ac:dyDescent="0.25">
      <c r="A58" s="71"/>
      <c r="B58" s="71"/>
      <c r="C58" s="71"/>
      <c r="D58" s="71"/>
      <c r="E58" s="71"/>
      <c r="F58" s="71"/>
      <c r="G58" s="71"/>
      <c r="H58" s="65"/>
      <c r="I58" s="65"/>
      <c r="J58" s="65"/>
      <c r="K58" s="65"/>
      <c r="L58" s="65"/>
      <c r="M58" s="65"/>
      <c r="N58" s="65"/>
      <c r="O58" s="65"/>
      <c r="P58" s="65"/>
      <c r="Q58" s="65"/>
      <c r="R58" s="65"/>
      <c r="S58" s="65"/>
      <c r="T58" s="65"/>
      <c r="U58" s="65"/>
      <c r="V58" s="65"/>
      <c r="W58" s="65"/>
      <c r="X58" s="65"/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  <c r="AN58" s="65"/>
      <c r="AO58" s="65"/>
      <c r="AP58" s="65"/>
      <c r="AQ58" s="65"/>
    </row>
    <row r="59" spans="1:43" s="73" customFormat="1" x14ac:dyDescent="0.25">
      <c r="A59" s="71"/>
      <c r="B59" s="71"/>
      <c r="C59" s="71"/>
      <c r="D59" s="71"/>
      <c r="E59" s="71"/>
      <c r="F59" s="71"/>
      <c r="G59" s="71"/>
      <c r="H59" s="65"/>
      <c r="I59" s="65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65"/>
      <c r="U59" s="65"/>
      <c r="V59" s="65"/>
      <c r="W59" s="65"/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  <c r="AN59" s="65"/>
      <c r="AO59" s="65"/>
      <c r="AP59" s="65"/>
      <c r="AQ59" s="65"/>
    </row>
    <row r="60" spans="1:43" s="73" customFormat="1" x14ac:dyDescent="0.25">
      <c r="A60" s="71"/>
      <c r="B60" s="71"/>
      <c r="C60" s="71"/>
      <c r="D60" s="71"/>
      <c r="E60" s="71"/>
      <c r="F60" s="71"/>
      <c r="G60" s="71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5"/>
      <c r="AP60" s="65"/>
      <c r="AQ60" s="65"/>
    </row>
    <row r="61" spans="1:43" s="73" customFormat="1" x14ac:dyDescent="0.25">
      <c r="A61" s="71"/>
      <c r="B61" s="71"/>
      <c r="C61" s="71"/>
      <c r="D61" s="71"/>
      <c r="E61" s="71"/>
      <c r="F61" s="71"/>
      <c r="G61" s="71"/>
      <c r="H61" s="65"/>
      <c r="I61" s="65"/>
      <c r="J61" s="65"/>
      <c r="K61" s="65"/>
      <c r="L61" s="65"/>
      <c r="M61" s="65"/>
      <c r="N61" s="65"/>
      <c r="O61" s="65"/>
      <c r="P61" s="65"/>
      <c r="Q61" s="65"/>
      <c r="R61" s="65"/>
      <c r="S61" s="65"/>
      <c r="T61" s="65"/>
      <c r="U61" s="65"/>
      <c r="V61" s="65"/>
      <c r="W61" s="65"/>
      <c r="X61" s="65"/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  <c r="AN61" s="65"/>
      <c r="AO61" s="65"/>
      <c r="AP61" s="65"/>
      <c r="AQ61" s="65"/>
    </row>
    <row r="62" spans="1:43" s="73" customFormat="1" x14ac:dyDescent="0.25">
      <c r="A62" s="71"/>
      <c r="B62" s="71"/>
      <c r="C62" s="71"/>
      <c r="D62" s="71"/>
      <c r="E62" s="71"/>
      <c r="F62" s="71"/>
      <c r="G62" s="71"/>
      <c r="H62" s="65"/>
      <c r="I62" s="65"/>
      <c r="J62" s="65"/>
      <c r="K62" s="65"/>
      <c r="L62" s="65"/>
      <c r="M62" s="65"/>
      <c r="N62" s="65"/>
      <c r="O62" s="65"/>
      <c r="P62" s="65"/>
      <c r="Q62" s="65"/>
      <c r="R62" s="65"/>
      <c r="S62" s="65"/>
      <c r="T62" s="65"/>
      <c r="U62" s="65"/>
      <c r="V62" s="65"/>
      <c r="W62" s="65"/>
      <c r="X62" s="65"/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  <c r="AN62" s="65"/>
      <c r="AO62" s="65"/>
      <c r="AP62" s="65"/>
      <c r="AQ62" s="65"/>
    </row>
    <row r="63" spans="1:43" s="73" customFormat="1" x14ac:dyDescent="0.25">
      <c r="A63" s="71"/>
      <c r="B63" s="71"/>
      <c r="C63" s="71"/>
      <c r="D63" s="71"/>
      <c r="E63" s="71"/>
      <c r="F63" s="71"/>
      <c r="G63" s="71"/>
      <c r="H63" s="65"/>
      <c r="I63" s="65"/>
      <c r="J63" s="65"/>
      <c r="K63" s="65"/>
      <c r="L63" s="65"/>
      <c r="M63" s="65"/>
      <c r="N63" s="65"/>
      <c r="O63" s="65"/>
      <c r="P63" s="65"/>
      <c r="Q63" s="65"/>
      <c r="R63" s="65"/>
      <c r="S63" s="65"/>
      <c r="T63" s="65"/>
      <c r="U63" s="65"/>
      <c r="V63" s="65"/>
      <c r="W63" s="65"/>
      <c r="X63" s="65"/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  <c r="AN63" s="65"/>
      <c r="AO63" s="65"/>
      <c r="AP63" s="65"/>
      <c r="AQ63" s="65"/>
    </row>
    <row r="64" spans="1:43" s="73" customFormat="1" x14ac:dyDescent="0.25">
      <c r="A64" s="71"/>
      <c r="B64" s="71"/>
      <c r="C64" s="71"/>
      <c r="D64" s="71"/>
      <c r="E64" s="71"/>
      <c r="F64" s="71"/>
      <c r="G64" s="71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  <c r="AN64" s="65"/>
      <c r="AO64" s="65"/>
      <c r="AP64" s="65"/>
      <c r="AQ64" s="65"/>
    </row>
    <row r="65" spans="1:43" s="73" customFormat="1" x14ac:dyDescent="0.25">
      <c r="A65" s="71"/>
      <c r="B65" s="71"/>
      <c r="C65" s="71"/>
      <c r="D65" s="71"/>
      <c r="E65" s="71"/>
      <c r="F65" s="71"/>
      <c r="G65" s="71"/>
      <c r="H65" s="65"/>
      <c r="I65" s="65"/>
      <c r="J65" s="65"/>
      <c r="K65" s="65"/>
      <c r="L65" s="65"/>
      <c r="M65" s="65"/>
      <c r="N65" s="65"/>
      <c r="O65" s="65"/>
      <c r="P65" s="65"/>
      <c r="Q65" s="65"/>
      <c r="R65" s="65"/>
      <c r="S65" s="65"/>
      <c r="T65" s="65"/>
      <c r="U65" s="65"/>
      <c r="V65" s="65"/>
      <c r="W65" s="65"/>
      <c r="X65" s="65"/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  <c r="AN65" s="65"/>
      <c r="AO65" s="65"/>
      <c r="AP65" s="65"/>
      <c r="AQ65" s="65"/>
    </row>
    <row r="66" spans="1:43" s="73" customFormat="1" x14ac:dyDescent="0.25">
      <c r="A66" s="71"/>
      <c r="B66" s="71"/>
      <c r="C66" s="71"/>
      <c r="D66" s="71"/>
      <c r="E66" s="71"/>
      <c r="F66" s="71"/>
      <c r="G66" s="71"/>
      <c r="H66" s="65"/>
      <c r="I66" s="65"/>
      <c r="J66" s="65"/>
      <c r="K66" s="65"/>
      <c r="L66" s="65"/>
      <c r="M66" s="65"/>
      <c r="N66" s="65"/>
      <c r="O66" s="65"/>
      <c r="P66" s="65"/>
      <c r="Q66" s="65"/>
      <c r="R66" s="65"/>
      <c r="S66" s="65"/>
      <c r="T66" s="65"/>
      <c r="U66" s="65"/>
      <c r="V66" s="65"/>
      <c r="W66" s="65"/>
      <c r="X66" s="65"/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  <c r="AN66" s="65"/>
      <c r="AO66" s="65"/>
      <c r="AP66" s="65"/>
      <c r="AQ66" s="65"/>
    </row>
    <row r="67" spans="1:43" s="73" customFormat="1" x14ac:dyDescent="0.25">
      <c r="A67" s="71"/>
      <c r="B67" s="71"/>
      <c r="C67" s="71"/>
      <c r="D67" s="71"/>
      <c r="E67" s="71"/>
      <c r="F67" s="71"/>
      <c r="G67" s="71"/>
      <c r="H67" s="65"/>
      <c r="I67" s="65"/>
      <c r="J67" s="65"/>
      <c r="K67" s="65"/>
      <c r="L67" s="65"/>
      <c r="M67" s="65"/>
      <c r="N67" s="65"/>
      <c r="O67" s="65"/>
      <c r="P67" s="65"/>
      <c r="Q67" s="65"/>
      <c r="R67" s="65"/>
      <c r="S67" s="65"/>
      <c r="T67" s="65"/>
      <c r="U67" s="65"/>
      <c r="V67" s="65"/>
      <c r="W67" s="65"/>
      <c r="X67" s="65"/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  <c r="AN67" s="65"/>
      <c r="AO67" s="65"/>
      <c r="AP67" s="65"/>
      <c r="AQ67" s="65"/>
    </row>
    <row r="68" spans="1:43" s="73" customFormat="1" x14ac:dyDescent="0.25">
      <c r="A68" s="71"/>
      <c r="B68" s="71"/>
      <c r="C68" s="71"/>
      <c r="D68" s="71"/>
      <c r="E68" s="71"/>
      <c r="F68" s="71"/>
      <c r="G68" s="71"/>
      <c r="H68" s="65"/>
      <c r="I68" s="65"/>
      <c r="J68" s="65"/>
      <c r="K68" s="65"/>
      <c r="L68" s="65"/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  <c r="AN68" s="65"/>
      <c r="AO68" s="65"/>
      <c r="AP68" s="65"/>
      <c r="AQ68" s="65"/>
    </row>
    <row r="69" spans="1:43" s="73" customFormat="1" x14ac:dyDescent="0.25">
      <c r="A69" s="71"/>
      <c r="B69" s="71"/>
      <c r="C69" s="71"/>
      <c r="D69" s="71"/>
      <c r="E69" s="71"/>
      <c r="F69" s="71"/>
      <c r="G69" s="71"/>
      <c r="H69" s="65"/>
      <c r="I69" s="65"/>
      <c r="J69" s="65"/>
      <c r="K69" s="65"/>
      <c r="L69" s="65"/>
      <c r="M69" s="65"/>
      <c r="N69" s="65"/>
      <c r="O69" s="65"/>
      <c r="P69" s="65"/>
      <c r="Q69" s="65"/>
      <c r="R69" s="65"/>
      <c r="S69" s="65"/>
      <c r="T69" s="65"/>
      <c r="U69" s="65"/>
      <c r="V69" s="65"/>
      <c r="W69" s="65"/>
      <c r="X69" s="65"/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  <c r="AN69" s="65"/>
      <c r="AO69" s="65"/>
      <c r="AP69" s="65"/>
      <c r="AQ69" s="65"/>
    </row>
    <row r="70" spans="1:43" s="73" customFormat="1" x14ac:dyDescent="0.25">
      <c r="A70" s="71"/>
      <c r="B70" s="71"/>
      <c r="C70" s="71"/>
      <c r="D70" s="71"/>
      <c r="E70" s="71"/>
      <c r="F70" s="71"/>
      <c r="G70" s="71"/>
      <c r="H70" s="65"/>
      <c r="I70" s="65"/>
      <c r="J70" s="65"/>
      <c r="K70" s="65"/>
      <c r="L70" s="65"/>
      <c r="M70" s="65"/>
      <c r="N70" s="65"/>
      <c r="O70" s="65"/>
      <c r="P70" s="65"/>
      <c r="Q70" s="65"/>
      <c r="R70" s="65"/>
      <c r="S70" s="65"/>
      <c r="T70" s="65"/>
      <c r="U70" s="65"/>
      <c r="V70" s="65"/>
      <c r="W70" s="65"/>
      <c r="X70" s="65"/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  <c r="AN70" s="65"/>
      <c r="AO70" s="65"/>
      <c r="AP70" s="65"/>
      <c r="AQ70" s="65"/>
    </row>
    <row r="71" spans="1:43" s="73" customFormat="1" x14ac:dyDescent="0.25">
      <c r="A71" s="71"/>
      <c r="B71" s="71"/>
      <c r="C71" s="71"/>
      <c r="D71" s="71"/>
      <c r="E71" s="71"/>
      <c r="F71" s="71"/>
      <c r="G71" s="71"/>
      <c r="H71" s="65"/>
      <c r="I71" s="65"/>
      <c r="J71" s="65"/>
      <c r="K71" s="65"/>
      <c r="L71" s="65"/>
      <c r="M71" s="65"/>
      <c r="N71" s="65"/>
      <c r="O71" s="65"/>
      <c r="P71" s="65"/>
      <c r="Q71" s="65"/>
      <c r="R71" s="65"/>
      <c r="S71" s="65"/>
      <c r="T71" s="65"/>
      <c r="U71" s="65"/>
      <c r="V71" s="65"/>
      <c r="W71" s="65"/>
      <c r="X71" s="65"/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  <c r="AN71" s="65"/>
      <c r="AO71" s="65"/>
      <c r="AP71" s="65"/>
      <c r="AQ71" s="65"/>
    </row>
    <row r="72" spans="1:43" s="73" customFormat="1" x14ac:dyDescent="0.25">
      <c r="A72" s="71"/>
      <c r="B72" s="71"/>
      <c r="C72" s="71"/>
      <c r="D72" s="71"/>
      <c r="E72" s="71"/>
      <c r="F72" s="71"/>
      <c r="G72" s="71"/>
      <c r="H72" s="65"/>
      <c r="I72" s="65"/>
      <c r="J72" s="65"/>
      <c r="K72" s="65"/>
      <c r="L72" s="65"/>
      <c r="M72" s="65"/>
      <c r="N72" s="65"/>
      <c r="O72" s="65"/>
      <c r="P72" s="65"/>
      <c r="Q72" s="65"/>
      <c r="R72" s="65"/>
      <c r="S72" s="65"/>
      <c r="T72" s="65"/>
      <c r="U72" s="65"/>
      <c r="V72" s="65"/>
      <c r="W72" s="65"/>
      <c r="X72" s="65"/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  <c r="AN72" s="65"/>
      <c r="AO72" s="65"/>
      <c r="AP72" s="65"/>
      <c r="AQ72" s="65"/>
    </row>
    <row r="73" spans="1:43" s="73" customFormat="1" x14ac:dyDescent="0.25">
      <c r="A73" s="71"/>
      <c r="B73" s="71"/>
      <c r="C73" s="71"/>
      <c r="D73" s="71"/>
      <c r="E73" s="71"/>
      <c r="F73" s="71"/>
      <c r="G73" s="71"/>
      <c r="H73" s="65"/>
      <c r="I73" s="65"/>
      <c r="J73" s="65"/>
      <c r="K73" s="65"/>
      <c r="L73" s="65"/>
      <c r="M73" s="65"/>
      <c r="N73" s="65"/>
      <c r="O73" s="65"/>
      <c r="P73" s="65"/>
      <c r="Q73" s="65"/>
      <c r="R73" s="65"/>
      <c r="S73" s="65"/>
      <c r="T73" s="65"/>
      <c r="U73" s="65"/>
      <c r="V73" s="65"/>
      <c r="W73" s="65"/>
      <c r="X73" s="65"/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  <c r="AN73" s="65"/>
      <c r="AO73" s="65"/>
      <c r="AP73" s="65"/>
      <c r="AQ73" s="65"/>
    </row>
    <row r="74" spans="1:43" s="73" customFormat="1" x14ac:dyDescent="0.25">
      <c r="A74" s="71"/>
      <c r="B74" s="71"/>
      <c r="C74" s="71"/>
      <c r="D74" s="71"/>
      <c r="E74" s="71"/>
      <c r="F74" s="71"/>
      <c r="G74" s="71"/>
      <c r="H74" s="65"/>
      <c r="I74" s="65"/>
      <c r="J74" s="65"/>
      <c r="K74" s="65"/>
      <c r="L74" s="65"/>
      <c r="M74" s="65"/>
      <c r="N74" s="65"/>
      <c r="O74" s="65"/>
      <c r="P74" s="65"/>
      <c r="Q74" s="65"/>
      <c r="R74" s="65"/>
      <c r="S74" s="65"/>
      <c r="T74" s="65"/>
      <c r="U74" s="65"/>
      <c r="V74" s="65"/>
      <c r="W74" s="65"/>
      <c r="X74" s="65"/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  <c r="AN74" s="65"/>
      <c r="AO74" s="65"/>
      <c r="AP74" s="65"/>
      <c r="AQ74" s="65"/>
    </row>
    <row r="75" spans="1:43" s="73" customFormat="1" x14ac:dyDescent="0.25">
      <c r="A75" s="71"/>
      <c r="B75" s="71"/>
      <c r="C75" s="71"/>
      <c r="D75" s="71"/>
      <c r="E75" s="71"/>
      <c r="F75" s="71"/>
      <c r="G75" s="71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  <c r="AO75" s="65"/>
      <c r="AP75" s="65"/>
      <c r="AQ75" s="65"/>
    </row>
    <row r="76" spans="1:43" s="73" customFormat="1" x14ac:dyDescent="0.25">
      <c r="A76" s="71"/>
      <c r="B76" s="71"/>
      <c r="C76" s="71"/>
      <c r="D76" s="71"/>
      <c r="E76" s="71"/>
      <c r="F76" s="71"/>
      <c r="G76" s="71"/>
      <c r="H76" s="65"/>
      <c r="I76" s="65"/>
      <c r="J76" s="65"/>
      <c r="K76" s="65"/>
      <c r="L76" s="65"/>
      <c r="M76" s="65"/>
      <c r="N76" s="65"/>
      <c r="O76" s="65"/>
      <c r="P76" s="65"/>
      <c r="Q76" s="65"/>
      <c r="R76" s="65"/>
      <c r="S76" s="65"/>
      <c r="T76" s="65"/>
      <c r="U76" s="65"/>
      <c r="V76" s="65"/>
      <c r="W76" s="65"/>
      <c r="X76" s="65"/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  <c r="AN76" s="65"/>
      <c r="AO76" s="65"/>
      <c r="AP76" s="65"/>
      <c r="AQ76" s="65"/>
    </row>
    <row r="77" spans="1:43" s="73" customFormat="1" x14ac:dyDescent="0.25">
      <c r="A77" s="71"/>
      <c r="B77" s="71"/>
      <c r="C77" s="71"/>
      <c r="D77" s="71"/>
      <c r="E77" s="71"/>
      <c r="F77" s="71"/>
      <c r="G77" s="71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</row>
    <row r="78" spans="1:43" s="65" customFormat="1" x14ac:dyDescent="0.25"/>
    <row r="79" spans="1:43" s="65" customFormat="1" x14ac:dyDescent="0.25"/>
    <row r="80" spans="1:43" s="65" customFormat="1" x14ac:dyDescent="0.25"/>
    <row r="81" s="65" customFormat="1" x14ac:dyDescent="0.25"/>
    <row r="82" s="65" customFormat="1" x14ac:dyDescent="0.25"/>
    <row r="83" s="65" customFormat="1" x14ac:dyDescent="0.25"/>
    <row r="84" s="65" customFormat="1" x14ac:dyDescent="0.25"/>
    <row r="85" s="65" customFormat="1" x14ac:dyDescent="0.25"/>
    <row r="86" s="65" customFormat="1" x14ac:dyDescent="0.25"/>
    <row r="87" s="65" customFormat="1" x14ac:dyDescent="0.25"/>
    <row r="88" s="65" customFormat="1" x14ac:dyDescent="0.25"/>
    <row r="89" s="65" customFormat="1" x14ac:dyDescent="0.25"/>
    <row r="90" s="65" customFormat="1" x14ac:dyDescent="0.25"/>
    <row r="91" s="65" customFormat="1" x14ac:dyDescent="0.25"/>
    <row r="92" s="65" customFormat="1" x14ac:dyDescent="0.25"/>
    <row r="93" s="65" customFormat="1" x14ac:dyDescent="0.25"/>
    <row r="94" s="65" customFormat="1" x14ac:dyDescent="0.25"/>
    <row r="95" s="65" customFormat="1" x14ac:dyDescent="0.25"/>
    <row r="96" s="65" customFormat="1" x14ac:dyDescent="0.25"/>
    <row r="97" s="65" customFormat="1" x14ac:dyDescent="0.25"/>
    <row r="98" s="65" customFormat="1" x14ac:dyDescent="0.25"/>
    <row r="99" s="65" customFormat="1" x14ac:dyDescent="0.25"/>
    <row r="100" s="65" customFormat="1" x14ac:dyDescent="0.25"/>
    <row r="101" s="65" customFormat="1" x14ac:dyDescent="0.25"/>
    <row r="102" s="65" customFormat="1" x14ac:dyDescent="0.25"/>
    <row r="103" s="65" customFormat="1" x14ac:dyDescent="0.25"/>
    <row r="104" s="65" customFormat="1" x14ac:dyDescent="0.25"/>
    <row r="105" s="65" customFormat="1" x14ac:dyDescent="0.25"/>
    <row r="106" s="65" customFormat="1" x14ac:dyDescent="0.25"/>
    <row r="107" s="65" customFormat="1" x14ac:dyDescent="0.25"/>
    <row r="108" s="65" customFormat="1" x14ac:dyDescent="0.25"/>
    <row r="109" s="65" customFormat="1" x14ac:dyDescent="0.25"/>
    <row r="110" s="65" customFormat="1" x14ac:dyDescent="0.25"/>
    <row r="111" s="65" customFormat="1" x14ac:dyDescent="0.25"/>
    <row r="112" s="65" customFormat="1" x14ac:dyDescent="0.25"/>
    <row r="113" s="65" customFormat="1" x14ac:dyDescent="0.25"/>
    <row r="114" s="65" customFormat="1" x14ac:dyDescent="0.25"/>
    <row r="115" s="65" customFormat="1" x14ac:dyDescent="0.25"/>
    <row r="116" s="65" customFormat="1" x14ac:dyDescent="0.25"/>
    <row r="117" s="65" customFormat="1" x14ac:dyDescent="0.25"/>
    <row r="118" s="65" customFormat="1" x14ac:dyDescent="0.25"/>
    <row r="119" s="65" customFormat="1" x14ac:dyDescent="0.25"/>
    <row r="120" s="65" customFormat="1" x14ac:dyDescent="0.25"/>
    <row r="121" s="65" customFormat="1" x14ac:dyDescent="0.25"/>
    <row r="122" s="65" customFormat="1" x14ac:dyDescent="0.25"/>
    <row r="123" s="65" customFormat="1" x14ac:dyDescent="0.25"/>
    <row r="124" s="65" customFormat="1" x14ac:dyDescent="0.25"/>
    <row r="125" s="65" customFormat="1" x14ac:dyDescent="0.25"/>
    <row r="126" s="65" customFormat="1" x14ac:dyDescent="0.25"/>
    <row r="127" s="65" customFormat="1" x14ac:dyDescent="0.25"/>
    <row r="128" s="65" customFormat="1" x14ac:dyDescent="0.25"/>
    <row r="129" s="65" customFormat="1" x14ac:dyDescent="0.25"/>
    <row r="130" s="65" customFormat="1" x14ac:dyDescent="0.25"/>
    <row r="131" s="65" customFormat="1" x14ac:dyDescent="0.25"/>
    <row r="132" s="65" customFormat="1" x14ac:dyDescent="0.25"/>
    <row r="133" s="65" customFormat="1" x14ac:dyDescent="0.25"/>
    <row r="134" s="65" customFormat="1" x14ac:dyDescent="0.25"/>
    <row r="135" s="65" customFormat="1" x14ac:dyDescent="0.25"/>
    <row r="136" s="65" customFormat="1" x14ac:dyDescent="0.25"/>
    <row r="137" s="65" customFormat="1" x14ac:dyDescent="0.25"/>
    <row r="138" s="65" customFormat="1" x14ac:dyDescent="0.25"/>
    <row r="139" s="65" customFormat="1" x14ac:dyDescent="0.25"/>
    <row r="140" s="65" customFormat="1" x14ac:dyDescent="0.25"/>
    <row r="141" s="65" customFormat="1" x14ac:dyDescent="0.25"/>
    <row r="142" s="65" customFormat="1" x14ac:dyDescent="0.25"/>
    <row r="143" s="65" customFormat="1" x14ac:dyDescent="0.25"/>
    <row r="144" s="65" customFormat="1" x14ac:dyDescent="0.25"/>
    <row r="145" s="65" customFormat="1" x14ac:dyDescent="0.25"/>
    <row r="146" s="65" customFormat="1" x14ac:dyDescent="0.25"/>
    <row r="147" s="65" customFormat="1" x14ac:dyDescent="0.25"/>
    <row r="148" s="65" customFormat="1" x14ac:dyDescent="0.25"/>
    <row r="149" s="65" customFormat="1" x14ac:dyDescent="0.25"/>
    <row r="150" s="65" customFormat="1" x14ac:dyDescent="0.25"/>
    <row r="151" s="65" customFormat="1" x14ac:dyDescent="0.25"/>
    <row r="152" s="65" customFormat="1" x14ac:dyDescent="0.25"/>
    <row r="153" s="65" customFormat="1" x14ac:dyDescent="0.25"/>
    <row r="154" s="65" customFormat="1" x14ac:dyDescent="0.25"/>
    <row r="155" s="65" customFormat="1" x14ac:dyDescent="0.25"/>
    <row r="156" s="65" customFormat="1" x14ac:dyDescent="0.25"/>
    <row r="157" s="65" customFormat="1" x14ac:dyDescent="0.25"/>
    <row r="158" s="65" customFormat="1" x14ac:dyDescent="0.25"/>
    <row r="159" s="65" customFormat="1" x14ac:dyDescent="0.25"/>
    <row r="160" s="65" customFormat="1" x14ac:dyDescent="0.25"/>
    <row r="161" s="65" customFormat="1" x14ac:dyDescent="0.25"/>
    <row r="162" s="65" customFormat="1" x14ac:dyDescent="0.25"/>
    <row r="163" s="65" customFormat="1" x14ac:dyDescent="0.25"/>
    <row r="164" s="65" customFormat="1" x14ac:dyDescent="0.25"/>
    <row r="165" s="65" customFormat="1" x14ac:dyDescent="0.25"/>
    <row r="166" s="65" customFormat="1" x14ac:dyDescent="0.25"/>
    <row r="167" s="65" customFormat="1" x14ac:dyDescent="0.25"/>
    <row r="168" s="65" customFormat="1" x14ac:dyDescent="0.25"/>
    <row r="169" s="65" customFormat="1" x14ac:dyDescent="0.25"/>
    <row r="170" s="65" customFormat="1" x14ac:dyDescent="0.25"/>
    <row r="171" s="65" customFormat="1" x14ac:dyDescent="0.25"/>
    <row r="172" s="65" customFormat="1" x14ac:dyDescent="0.25"/>
    <row r="173" s="65" customFormat="1" x14ac:dyDescent="0.25"/>
    <row r="174" s="65" customFormat="1" x14ac:dyDescent="0.25"/>
    <row r="175" s="65" customFormat="1" x14ac:dyDescent="0.25"/>
    <row r="176" s="65" customFormat="1" x14ac:dyDescent="0.25"/>
    <row r="177" s="65" customFormat="1" x14ac:dyDescent="0.25"/>
    <row r="178" s="65" customFormat="1" x14ac:dyDescent="0.25"/>
    <row r="179" s="65" customFormat="1" x14ac:dyDescent="0.25"/>
    <row r="180" s="65" customFormat="1" x14ac:dyDescent="0.25"/>
    <row r="181" s="65" customFormat="1" x14ac:dyDescent="0.25"/>
    <row r="182" s="65" customFormat="1" x14ac:dyDescent="0.25"/>
    <row r="183" s="65" customFormat="1" x14ac:dyDescent="0.25"/>
    <row r="184" s="65" customFormat="1" x14ac:dyDescent="0.25"/>
    <row r="185" s="65" customFormat="1" x14ac:dyDescent="0.25"/>
    <row r="186" s="65" customFormat="1" x14ac:dyDescent="0.25"/>
    <row r="187" s="65" customFormat="1" x14ac:dyDescent="0.25"/>
    <row r="188" s="65" customFormat="1" x14ac:dyDescent="0.25"/>
    <row r="189" s="65" customFormat="1" x14ac:dyDescent="0.25"/>
    <row r="190" s="65" customFormat="1" x14ac:dyDescent="0.25"/>
    <row r="191" s="65" customFormat="1" x14ac:dyDescent="0.25"/>
    <row r="192" s="65" customFormat="1" x14ac:dyDescent="0.25"/>
    <row r="193" s="65" customFormat="1" x14ac:dyDescent="0.25"/>
    <row r="194" s="65" customFormat="1" x14ac:dyDescent="0.25"/>
    <row r="195" s="65" customFormat="1" x14ac:dyDescent="0.25"/>
    <row r="196" s="65" customFormat="1" x14ac:dyDescent="0.25"/>
    <row r="197" s="65" customFormat="1" x14ac:dyDescent="0.25"/>
    <row r="198" s="65" customFormat="1" x14ac:dyDescent="0.25"/>
    <row r="199" s="65" customFormat="1" x14ac:dyDescent="0.25"/>
    <row r="200" s="65" customFormat="1" x14ac:dyDescent="0.25"/>
    <row r="201" s="65" customFormat="1" x14ac:dyDescent="0.25"/>
    <row r="202" s="65" customFormat="1" x14ac:dyDescent="0.25"/>
    <row r="203" s="65" customFormat="1" x14ac:dyDescent="0.25"/>
    <row r="204" s="65" customFormat="1" x14ac:dyDescent="0.25"/>
    <row r="205" s="65" customFormat="1" x14ac:dyDescent="0.25"/>
    <row r="206" s="65" customFormat="1" x14ac:dyDescent="0.25"/>
    <row r="207" s="65" customFormat="1" x14ac:dyDescent="0.25"/>
    <row r="208" s="65" customFormat="1" x14ac:dyDescent="0.25"/>
    <row r="209" spans="8:41" s="65" customFormat="1" x14ac:dyDescent="0.25"/>
    <row r="210" spans="8:41" s="65" customFormat="1" x14ac:dyDescent="0.25"/>
    <row r="211" spans="8:41" s="65" customFormat="1" x14ac:dyDescent="0.25"/>
    <row r="212" spans="8:41" s="65" customFormat="1" x14ac:dyDescent="0.25"/>
    <row r="213" spans="8:41" s="65" customFormat="1" x14ac:dyDescent="0.25"/>
    <row r="214" spans="8:41" s="65" customFormat="1" x14ac:dyDescent="0.25"/>
    <row r="215" spans="8:41" s="65" customFormat="1" x14ac:dyDescent="0.25"/>
    <row r="216" spans="8:41" s="65" customFormat="1" x14ac:dyDescent="0.25"/>
    <row r="217" spans="8:41" s="65" customFormat="1" x14ac:dyDescent="0.25"/>
    <row r="218" spans="8:41" s="65" customFormat="1" x14ac:dyDescent="0.25"/>
    <row r="219" spans="8:41" s="65" customFormat="1" x14ac:dyDescent="0.25"/>
    <row r="220" spans="8:41" s="65" customFormat="1" x14ac:dyDescent="0.25"/>
    <row r="221" spans="8:41" s="65" customFormat="1" x14ac:dyDescent="0.25"/>
    <row r="222" spans="8:41" s="65" customFormat="1" x14ac:dyDescent="0.25"/>
    <row r="223" spans="8:41" s="65" customFormat="1" x14ac:dyDescent="0.25"/>
    <row r="224" spans="8:41" s="28" customFormat="1" x14ac:dyDescent="0.25">
      <c r="H224" s="65"/>
      <c r="I224" s="65"/>
      <c r="J224" s="65"/>
      <c r="K224" s="65"/>
      <c r="L224" s="65"/>
      <c r="M224" s="65"/>
      <c r="N224" s="65"/>
      <c r="O224" s="65"/>
      <c r="P224" s="65"/>
      <c r="Q224" s="65"/>
      <c r="R224" s="65"/>
      <c r="S224" s="65"/>
      <c r="T224" s="65"/>
      <c r="U224" s="65"/>
      <c r="V224" s="65"/>
      <c r="W224" s="65"/>
      <c r="X224" s="65"/>
      <c r="Y224" s="65"/>
      <c r="Z224" s="65"/>
      <c r="AA224" s="65"/>
      <c r="AB224" s="65"/>
      <c r="AC224" s="65"/>
      <c r="AD224" s="65"/>
      <c r="AE224" s="65"/>
      <c r="AF224" s="65"/>
      <c r="AG224" s="65"/>
      <c r="AH224" s="65"/>
      <c r="AI224" s="65"/>
      <c r="AJ224" s="65"/>
      <c r="AK224" s="65"/>
      <c r="AL224" s="65"/>
      <c r="AM224" s="65"/>
      <c r="AN224" s="65"/>
      <c r="AO224" s="65"/>
    </row>
    <row r="225" spans="8:41" s="28" customFormat="1" x14ac:dyDescent="0.25">
      <c r="H225" s="65"/>
      <c r="I225" s="65"/>
      <c r="J225" s="65"/>
      <c r="K225" s="65"/>
      <c r="L225" s="65"/>
      <c r="M225" s="65"/>
      <c r="N225" s="65"/>
      <c r="O225" s="65"/>
      <c r="P225" s="65"/>
      <c r="Q225" s="65"/>
      <c r="R225" s="65"/>
      <c r="S225" s="65"/>
      <c r="T225" s="65"/>
      <c r="U225" s="65"/>
      <c r="V225" s="65"/>
      <c r="W225" s="65"/>
      <c r="X225" s="65"/>
      <c r="Y225" s="65"/>
      <c r="Z225" s="65"/>
      <c r="AA225" s="65"/>
      <c r="AB225" s="65"/>
      <c r="AC225" s="65"/>
      <c r="AD225" s="65"/>
      <c r="AE225" s="65"/>
      <c r="AF225" s="65"/>
      <c r="AG225" s="65"/>
      <c r="AH225" s="65"/>
      <c r="AI225" s="65"/>
      <c r="AJ225" s="65"/>
      <c r="AK225" s="65"/>
      <c r="AL225" s="65"/>
      <c r="AM225" s="65"/>
      <c r="AN225" s="65"/>
      <c r="AO225" s="65"/>
    </row>
    <row r="226" spans="8:41" s="28" customFormat="1" x14ac:dyDescent="0.25">
      <c r="H226" s="65"/>
      <c r="I226" s="65"/>
      <c r="J226" s="65"/>
      <c r="K226" s="65"/>
      <c r="L226" s="65"/>
      <c r="M226" s="65"/>
      <c r="N226" s="65"/>
      <c r="O226" s="65"/>
      <c r="P226" s="65"/>
      <c r="Q226" s="65"/>
      <c r="R226" s="65"/>
      <c r="S226" s="65"/>
      <c r="T226" s="65"/>
      <c r="U226" s="65"/>
      <c r="V226" s="65"/>
      <c r="W226" s="65"/>
      <c r="X226" s="65"/>
      <c r="Y226" s="65"/>
      <c r="Z226" s="65"/>
      <c r="AA226" s="65"/>
      <c r="AB226" s="65"/>
      <c r="AC226" s="65"/>
      <c r="AD226" s="65"/>
      <c r="AE226" s="65"/>
      <c r="AF226" s="65"/>
      <c r="AG226" s="65"/>
      <c r="AH226" s="65"/>
      <c r="AI226" s="65"/>
      <c r="AJ226" s="65"/>
      <c r="AK226" s="65"/>
      <c r="AL226" s="65"/>
      <c r="AM226" s="65"/>
      <c r="AN226" s="65"/>
      <c r="AO226" s="65"/>
    </row>
    <row r="227" spans="8:41" s="28" customFormat="1" x14ac:dyDescent="0.25">
      <c r="H227" s="65"/>
      <c r="I227" s="65"/>
      <c r="J227" s="65"/>
      <c r="K227" s="65"/>
      <c r="L227" s="65"/>
      <c r="M227" s="65"/>
      <c r="N227" s="65"/>
      <c r="O227" s="65"/>
      <c r="P227" s="65"/>
      <c r="Q227" s="65"/>
      <c r="R227" s="65"/>
      <c r="S227" s="65"/>
      <c r="T227" s="65"/>
      <c r="U227" s="65"/>
      <c r="V227" s="65"/>
      <c r="W227" s="65"/>
      <c r="X227" s="65"/>
      <c r="Y227" s="65"/>
      <c r="Z227" s="65"/>
      <c r="AA227" s="65"/>
      <c r="AB227" s="65"/>
      <c r="AC227" s="65"/>
      <c r="AD227" s="65"/>
      <c r="AE227" s="65"/>
      <c r="AF227" s="65"/>
      <c r="AG227" s="65"/>
      <c r="AH227" s="65"/>
      <c r="AI227" s="65"/>
      <c r="AJ227" s="65"/>
      <c r="AK227" s="65"/>
      <c r="AL227" s="65"/>
      <c r="AM227" s="65"/>
      <c r="AN227" s="65"/>
      <c r="AO227" s="65"/>
    </row>
    <row r="228" spans="8:41" s="28" customFormat="1" x14ac:dyDescent="0.25">
      <c r="H228" s="65"/>
      <c r="I228" s="65"/>
      <c r="J228" s="65"/>
      <c r="K228" s="65"/>
      <c r="L228" s="65"/>
      <c r="M228" s="65"/>
      <c r="N228" s="65"/>
      <c r="O228" s="65"/>
      <c r="P228" s="65"/>
      <c r="Q228" s="65"/>
      <c r="R228" s="65"/>
      <c r="S228" s="65"/>
      <c r="T228" s="65"/>
      <c r="U228" s="65"/>
      <c r="V228" s="65"/>
      <c r="W228" s="65"/>
      <c r="X228" s="65"/>
      <c r="Y228" s="65"/>
      <c r="Z228" s="65"/>
      <c r="AA228" s="65"/>
      <c r="AB228" s="65"/>
      <c r="AC228" s="65"/>
      <c r="AD228" s="65"/>
      <c r="AE228" s="65"/>
      <c r="AF228" s="65"/>
      <c r="AG228" s="65"/>
      <c r="AH228" s="65"/>
      <c r="AI228" s="65"/>
      <c r="AJ228" s="65"/>
      <c r="AK228" s="65"/>
      <c r="AL228" s="65"/>
      <c r="AM228" s="65"/>
      <c r="AN228" s="65"/>
      <c r="AO228" s="65"/>
    </row>
    <row r="229" spans="8:41" s="28" customFormat="1" x14ac:dyDescent="0.25">
      <c r="H229" s="65"/>
      <c r="I229" s="65"/>
      <c r="J229" s="65"/>
      <c r="K229" s="65"/>
      <c r="L229" s="65"/>
      <c r="M229" s="65"/>
      <c r="N229" s="65"/>
      <c r="O229" s="65"/>
      <c r="P229" s="65"/>
      <c r="Q229" s="65"/>
      <c r="R229" s="65"/>
      <c r="S229" s="65"/>
      <c r="T229" s="65"/>
      <c r="U229" s="65"/>
      <c r="V229" s="65"/>
      <c r="W229" s="65"/>
      <c r="X229" s="65"/>
      <c r="Y229" s="65"/>
      <c r="Z229" s="65"/>
      <c r="AA229" s="65"/>
      <c r="AB229" s="65"/>
      <c r="AC229" s="65"/>
      <c r="AD229" s="65"/>
      <c r="AE229" s="65"/>
      <c r="AF229" s="65"/>
      <c r="AG229" s="65"/>
      <c r="AH229" s="65"/>
      <c r="AI229" s="65"/>
      <c r="AJ229" s="65"/>
      <c r="AK229" s="65"/>
      <c r="AL229" s="65"/>
      <c r="AM229" s="65"/>
      <c r="AN229" s="65"/>
      <c r="AO229" s="65"/>
    </row>
    <row r="230" spans="8:41" s="28" customFormat="1" x14ac:dyDescent="0.25">
      <c r="H230" s="65"/>
      <c r="I230" s="65"/>
      <c r="J230" s="65"/>
      <c r="K230" s="65"/>
      <c r="L230" s="65"/>
      <c r="M230" s="65"/>
      <c r="N230" s="65"/>
      <c r="O230" s="65"/>
      <c r="P230" s="65"/>
      <c r="Q230" s="65"/>
      <c r="R230" s="65"/>
      <c r="S230" s="65"/>
      <c r="T230" s="65"/>
      <c r="U230" s="65"/>
      <c r="V230" s="65"/>
      <c r="W230" s="65"/>
      <c r="X230" s="65"/>
      <c r="Y230" s="65"/>
      <c r="Z230" s="65"/>
      <c r="AA230" s="65"/>
      <c r="AB230" s="65"/>
      <c r="AC230" s="65"/>
      <c r="AD230" s="65"/>
      <c r="AE230" s="65"/>
      <c r="AF230" s="65"/>
      <c r="AG230" s="65"/>
      <c r="AH230" s="65"/>
      <c r="AI230" s="65"/>
      <c r="AJ230" s="65"/>
      <c r="AK230" s="65"/>
      <c r="AL230" s="65"/>
      <c r="AM230" s="65"/>
      <c r="AN230" s="65"/>
      <c r="AO230" s="65"/>
    </row>
    <row r="231" spans="8:41" s="28" customFormat="1" x14ac:dyDescent="0.25">
      <c r="H231" s="65"/>
      <c r="I231" s="65"/>
      <c r="J231" s="65"/>
      <c r="K231" s="65"/>
      <c r="L231" s="65"/>
      <c r="M231" s="65"/>
      <c r="N231" s="65"/>
      <c r="O231" s="65"/>
      <c r="P231" s="65"/>
      <c r="Q231" s="65"/>
      <c r="R231" s="65"/>
      <c r="S231" s="65"/>
      <c r="T231" s="65"/>
      <c r="U231" s="65"/>
      <c r="V231" s="65"/>
      <c r="W231" s="65"/>
      <c r="X231" s="65"/>
      <c r="Y231" s="65"/>
      <c r="Z231" s="65"/>
      <c r="AA231" s="65"/>
      <c r="AB231" s="65"/>
      <c r="AC231" s="65"/>
      <c r="AD231" s="65"/>
      <c r="AE231" s="65"/>
      <c r="AF231" s="65"/>
      <c r="AG231" s="65"/>
      <c r="AH231" s="65"/>
      <c r="AI231" s="65"/>
      <c r="AJ231" s="65"/>
      <c r="AK231" s="65"/>
      <c r="AL231" s="65"/>
      <c r="AM231" s="65"/>
      <c r="AN231" s="65"/>
      <c r="AO231" s="65"/>
    </row>
  </sheetData>
  <sheetProtection selectLockedCells="1"/>
  <mergeCells count="77">
    <mergeCell ref="E6:F6"/>
    <mergeCell ref="D41:G42"/>
    <mergeCell ref="D15:E15"/>
    <mergeCell ref="D23:E23"/>
    <mergeCell ref="F48:G48"/>
    <mergeCell ref="E7:F7"/>
    <mergeCell ref="D19:E19"/>
    <mergeCell ref="D33:E33"/>
    <mergeCell ref="D38:E38"/>
    <mergeCell ref="D45:E45"/>
    <mergeCell ref="D12:E12"/>
    <mergeCell ref="D27:E27"/>
    <mergeCell ref="D29:E29"/>
    <mergeCell ref="D43:E43"/>
    <mergeCell ref="D46:E46"/>
    <mergeCell ref="D37:E37"/>
    <mergeCell ref="E1:F1"/>
    <mergeCell ref="E2:F2"/>
    <mergeCell ref="E3:F3"/>
    <mergeCell ref="E4:F4"/>
    <mergeCell ref="E5:F5"/>
    <mergeCell ref="A52:G52"/>
    <mergeCell ref="D21:E21"/>
    <mergeCell ref="D20:E20"/>
    <mergeCell ref="D18:E18"/>
    <mergeCell ref="D16:E16"/>
    <mergeCell ref="D28:E28"/>
    <mergeCell ref="D30:E30"/>
    <mergeCell ref="D32:E32"/>
    <mergeCell ref="D35:E35"/>
    <mergeCell ref="D49:E49"/>
    <mergeCell ref="F50:G50"/>
    <mergeCell ref="F43:G43"/>
    <mergeCell ref="D48:E48"/>
    <mergeCell ref="A45:B45"/>
    <mergeCell ref="A46:B46"/>
    <mergeCell ref="A44:B44"/>
    <mergeCell ref="A9:G9"/>
    <mergeCell ref="A43:B43"/>
    <mergeCell ref="A8:G8"/>
    <mergeCell ref="D36:E36"/>
    <mergeCell ref="D31:E31"/>
    <mergeCell ref="D14:E14"/>
    <mergeCell ref="C40:G40"/>
    <mergeCell ref="D17:E17"/>
    <mergeCell ref="D10:E10"/>
    <mergeCell ref="D11:E11"/>
    <mergeCell ref="D13:E13"/>
    <mergeCell ref="D25:E25"/>
    <mergeCell ref="A2:C2"/>
    <mergeCell ref="A3:C3"/>
    <mergeCell ref="A5:C5"/>
    <mergeCell ref="A7:C7"/>
    <mergeCell ref="A4:C4"/>
    <mergeCell ref="A6:C6"/>
    <mergeCell ref="D51:E51"/>
    <mergeCell ref="D34:E34"/>
    <mergeCell ref="D22:E22"/>
    <mergeCell ref="D44:E44"/>
    <mergeCell ref="C41:C42"/>
    <mergeCell ref="D47:E47"/>
    <mergeCell ref="F51:G51"/>
    <mergeCell ref="A39:G39"/>
    <mergeCell ref="D24:E24"/>
    <mergeCell ref="D26:E26"/>
    <mergeCell ref="F49:G49"/>
    <mergeCell ref="D50:E50"/>
    <mergeCell ref="A41:B42"/>
    <mergeCell ref="F45:G45"/>
    <mergeCell ref="F46:G46"/>
    <mergeCell ref="F47:G47"/>
    <mergeCell ref="A47:B47"/>
    <mergeCell ref="A48:B48"/>
    <mergeCell ref="A49:B49"/>
    <mergeCell ref="A50:B50"/>
    <mergeCell ref="F44:G44"/>
    <mergeCell ref="A51:B51"/>
  </mergeCells>
  <phoneticPr fontId="3" type="noConversion"/>
  <dataValidations count="3">
    <dataValidation type="list" allowBlank="1" showInputMessage="1" showErrorMessage="1" sqref="F43:G51 C43:C51 D12:D20 D21:D38">
      <formula1>Members</formula1>
    </dataValidation>
    <dataValidation type="list" allowBlank="1" showInputMessage="1" showErrorMessage="1" sqref="F12:F20 F21:F38">
      <formula1>Times</formula1>
    </dataValidation>
    <dataValidation type="list" allowBlank="1" showInputMessage="1" showErrorMessage="1" sqref="B12:B20 B21:B38">
      <formula1>Symbols</formula1>
    </dataValidation>
  </dataValidations>
  <hyperlinks>
    <hyperlink ref="A52" r:id="rId1" display="http://www.boaterstoastmasters.org.nz/Download_docs/boaters_agenda.xls"/>
  </hyperlinks>
  <printOptions horizontalCentered="1" verticalCentered="1"/>
  <pageMargins left="0.15748031496062992" right="0.15748031496062992" top="0.15748031496062992" bottom="0.15748031496062992" header="0" footer="0"/>
  <pageSetup paperSize="9" scale="90" orientation="portrait"/>
  <ignoredErrors>
    <ignoredError sqref="F21:F22 F32 F35" numberStoredAsText="1"/>
  </ignoredErrors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74"/>
  <sheetViews>
    <sheetView showGridLines="0" zoomScale="140" zoomScaleNormal="120" zoomScaleSheetLayoutView="140" zoomScalePageLayoutView="120" workbookViewId="0">
      <selection activeCell="D12" sqref="D12:E12"/>
    </sheetView>
  </sheetViews>
  <sheetFormatPr defaultColWidth="8.7109375" defaultRowHeight="15" x14ac:dyDescent="0.25"/>
  <cols>
    <col min="1" max="1" width="12.7109375" style="26" customWidth="1"/>
    <col min="2" max="2" width="3" style="26" customWidth="1"/>
    <col min="3" max="3" width="32.7109375" style="26" customWidth="1"/>
    <col min="4" max="4" width="23.42578125" style="26" customWidth="1"/>
    <col min="5" max="5" width="1.7109375" style="26" customWidth="1"/>
    <col min="6" max="7" width="14.7109375" style="26" customWidth="1"/>
    <col min="8" max="9" width="8.7109375" style="28"/>
    <col min="10" max="10" width="4.7109375" style="28" customWidth="1"/>
    <col min="11" max="40" width="8.7109375" style="28"/>
    <col min="41" max="16384" width="8.7109375" style="26"/>
  </cols>
  <sheetData>
    <row r="1" spans="1:11" x14ac:dyDescent="0.25">
      <c r="A1" s="24"/>
      <c r="B1" s="25"/>
      <c r="C1" s="25"/>
      <c r="E1" s="134" t="s">
        <v>88</v>
      </c>
      <c r="F1" s="134"/>
      <c r="G1" s="27" t="str">
        <f>'Member names'!E2</f>
        <v>Brent Ruru</v>
      </c>
    </row>
    <row r="2" spans="1:11" ht="16.7" customHeight="1" x14ac:dyDescent="0.25">
      <c r="A2" s="115" t="s">
        <v>131</v>
      </c>
      <c r="B2" s="115"/>
      <c r="C2" s="115"/>
      <c r="E2" s="134" t="s">
        <v>89</v>
      </c>
      <c r="F2" s="134"/>
      <c r="G2" s="27" t="str">
        <f>'Member names'!E3</f>
        <v>Sabine Parry</v>
      </c>
    </row>
    <row r="3" spans="1:11" ht="16.7" customHeight="1" x14ac:dyDescent="0.25">
      <c r="A3" s="116" t="s">
        <v>71</v>
      </c>
      <c r="B3" s="116"/>
      <c r="C3" s="116"/>
      <c r="E3" s="134" t="s">
        <v>90</v>
      </c>
      <c r="F3" s="134"/>
      <c r="G3" s="27" t="str">
        <f>'Member names'!E4</f>
        <v>Grant Beattie</v>
      </c>
    </row>
    <row r="4" spans="1:11" ht="16.7" customHeight="1" x14ac:dyDescent="0.25">
      <c r="A4" s="119" t="s">
        <v>72</v>
      </c>
      <c r="B4" s="119"/>
      <c r="C4" s="119"/>
      <c r="E4" s="134" t="s">
        <v>91</v>
      </c>
      <c r="F4" s="134"/>
      <c r="G4" s="27" t="str">
        <f>'Member names'!E7</f>
        <v>Caleb Vercoe</v>
      </c>
    </row>
    <row r="5" spans="1:11" ht="16.7" customHeight="1" x14ac:dyDescent="0.25">
      <c r="A5" s="115" t="s">
        <v>130</v>
      </c>
      <c r="B5" s="115"/>
      <c r="C5" s="115"/>
      <c r="E5" s="134" t="s">
        <v>92</v>
      </c>
      <c r="F5" s="134"/>
      <c r="G5" s="27" t="str">
        <f>'Member names'!E6</f>
        <v>Louise Green</v>
      </c>
    </row>
    <row r="6" spans="1:11" ht="16.7" customHeight="1" x14ac:dyDescent="0.25">
      <c r="A6" s="120" t="s">
        <v>21</v>
      </c>
      <c r="B6" s="120"/>
      <c r="C6" s="120"/>
      <c r="E6" s="134" t="s">
        <v>93</v>
      </c>
      <c r="F6" s="134"/>
      <c r="G6" s="27" t="str">
        <f>'Member names'!E8</f>
        <v>Steve Kennelly</v>
      </c>
    </row>
    <row r="7" spans="1:11" x14ac:dyDescent="0.25">
      <c r="A7" s="118"/>
      <c r="B7" s="118"/>
      <c r="C7" s="118"/>
      <c r="E7" s="134" t="s">
        <v>94</v>
      </c>
      <c r="F7" s="134"/>
      <c r="G7" s="27" t="str">
        <f>'Member names'!E5</f>
        <v>Anton McMulkin</v>
      </c>
    </row>
    <row r="8" spans="1:11" ht="21" customHeight="1" x14ac:dyDescent="0.4">
      <c r="A8" s="142"/>
      <c r="B8" s="142"/>
      <c r="C8" s="142"/>
      <c r="D8" s="142"/>
      <c r="E8" s="142"/>
      <c r="F8" s="142"/>
      <c r="G8" s="142"/>
      <c r="H8" s="29"/>
      <c r="I8" s="29"/>
      <c r="J8" s="29"/>
      <c r="K8" s="29"/>
    </row>
    <row r="9" spans="1:11" ht="26.25" customHeight="1" x14ac:dyDescent="0.25">
      <c r="A9" s="121" t="s">
        <v>51</v>
      </c>
      <c r="B9" s="121"/>
      <c r="C9" s="121"/>
      <c r="D9" s="121"/>
      <c r="E9" s="121"/>
      <c r="F9" s="121"/>
      <c r="G9" s="121"/>
      <c r="H9" s="30"/>
      <c r="I9" s="30"/>
      <c r="J9" s="30"/>
      <c r="K9" s="30"/>
    </row>
    <row r="10" spans="1:11" ht="42" x14ac:dyDescent="0.25">
      <c r="A10" s="31" t="s">
        <v>0</v>
      </c>
      <c r="B10" s="74" t="s">
        <v>47</v>
      </c>
      <c r="C10" s="33"/>
      <c r="D10" s="129"/>
      <c r="E10" s="129"/>
      <c r="F10" s="34" t="s">
        <v>18</v>
      </c>
      <c r="G10" s="34" t="s">
        <v>19</v>
      </c>
      <c r="H10" s="35"/>
      <c r="I10" s="35"/>
    </row>
    <row r="11" spans="1:11" ht="16.7" customHeight="1" x14ac:dyDescent="0.25">
      <c r="A11" s="36">
        <v>0.28472222222222221</v>
      </c>
      <c r="B11" s="37"/>
      <c r="C11" s="38" t="s">
        <v>1</v>
      </c>
      <c r="D11" s="127" t="s">
        <v>7</v>
      </c>
      <c r="E11" s="128"/>
      <c r="F11" s="8"/>
      <c r="G11" s="38"/>
    </row>
    <row r="12" spans="1:11" ht="16.7" customHeight="1" x14ac:dyDescent="0.25">
      <c r="A12" s="9">
        <v>0.29166666666666669</v>
      </c>
      <c r="B12" s="10"/>
      <c r="C12" s="40" t="s">
        <v>2</v>
      </c>
      <c r="D12" s="124" t="s">
        <v>109</v>
      </c>
      <c r="E12" s="124"/>
      <c r="F12" s="11">
        <v>2</v>
      </c>
      <c r="G12" s="40"/>
    </row>
    <row r="13" spans="1:11" ht="16.7" customHeight="1" x14ac:dyDescent="0.25">
      <c r="A13" s="5"/>
      <c r="B13" s="12"/>
      <c r="C13" s="38" t="s">
        <v>54</v>
      </c>
      <c r="D13" s="139" t="s">
        <v>109</v>
      </c>
      <c r="E13" s="139"/>
      <c r="F13" s="13">
        <v>2</v>
      </c>
      <c r="G13" s="42"/>
    </row>
    <row r="14" spans="1:11" ht="16.7" customHeight="1" x14ac:dyDescent="0.25">
      <c r="A14" s="14"/>
      <c r="B14" s="10"/>
      <c r="C14" s="40" t="s">
        <v>3</v>
      </c>
      <c r="D14" s="124" t="s">
        <v>109</v>
      </c>
      <c r="E14" s="124"/>
      <c r="F14" s="11">
        <v>3</v>
      </c>
      <c r="G14" s="40"/>
    </row>
    <row r="15" spans="1:11" ht="16.7" customHeight="1" x14ac:dyDescent="0.25">
      <c r="A15" s="5"/>
      <c r="B15" s="12"/>
      <c r="C15" s="38" t="s">
        <v>4</v>
      </c>
      <c r="D15" s="139" t="s">
        <v>109</v>
      </c>
      <c r="E15" s="139"/>
      <c r="F15" s="13">
        <v>2</v>
      </c>
      <c r="G15" s="42"/>
    </row>
    <row r="16" spans="1:11" ht="16.7" customHeight="1" x14ac:dyDescent="0.25">
      <c r="A16" s="14"/>
      <c r="B16" s="10"/>
      <c r="C16" s="40" t="s">
        <v>55</v>
      </c>
      <c r="D16" s="124" t="s">
        <v>109</v>
      </c>
      <c r="E16" s="124"/>
      <c r="F16" s="11" t="s">
        <v>16</v>
      </c>
      <c r="G16" s="40"/>
    </row>
    <row r="17" spans="1:7" ht="16.7" customHeight="1" x14ac:dyDescent="0.25">
      <c r="A17" s="5"/>
      <c r="B17" s="12"/>
      <c r="C17" s="38" t="s">
        <v>5</v>
      </c>
      <c r="D17" s="139" t="s">
        <v>109</v>
      </c>
      <c r="E17" s="139"/>
      <c r="F17" s="13">
        <v>2</v>
      </c>
      <c r="G17" s="42"/>
    </row>
    <row r="18" spans="1:7" ht="16.7" customHeight="1" x14ac:dyDescent="0.25">
      <c r="A18" s="14"/>
      <c r="B18" s="10"/>
      <c r="C18" s="40" t="s">
        <v>56</v>
      </c>
      <c r="D18" s="124" t="s">
        <v>109</v>
      </c>
      <c r="E18" s="124"/>
      <c r="F18" s="11" t="s">
        <v>16</v>
      </c>
      <c r="G18" s="40"/>
    </row>
    <row r="19" spans="1:7" ht="16.7" customHeight="1" x14ac:dyDescent="0.25">
      <c r="A19" s="5"/>
      <c r="B19" s="12"/>
      <c r="C19" s="38" t="s">
        <v>73</v>
      </c>
      <c r="D19" s="139" t="s">
        <v>109</v>
      </c>
      <c r="E19" s="139"/>
      <c r="F19" s="13">
        <v>2</v>
      </c>
      <c r="G19" s="42"/>
    </row>
    <row r="20" spans="1:7" ht="16.7" customHeight="1" x14ac:dyDescent="0.25">
      <c r="A20" s="14"/>
      <c r="B20" s="10"/>
      <c r="C20" s="40" t="s">
        <v>74</v>
      </c>
      <c r="D20" s="124" t="s">
        <v>109</v>
      </c>
      <c r="E20" s="124"/>
      <c r="F20" s="11" t="s">
        <v>16</v>
      </c>
      <c r="G20" s="40"/>
    </row>
    <row r="21" spans="1:7" ht="16.7" customHeight="1" x14ac:dyDescent="0.25">
      <c r="A21" s="5"/>
      <c r="B21" s="12"/>
      <c r="C21" s="38" t="s">
        <v>81</v>
      </c>
      <c r="D21" s="139" t="s">
        <v>109</v>
      </c>
      <c r="E21" s="139"/>
      <c r="F21" s="13">
        <v>3</v>
      </c>
      <c r="G21" s="42"/>
    </row>
    <row r="22" spans="1:7" ht="16.7" customHeight="1" x14ac:dyDescent="0.25">
      <c r="A22" s="9"/>
      <c r="B22" s="10"/>
      <c r="C22" s="40" t="s">
        <v>50</v>
      </c>
      <c r="D22" s="124"/>
      <c r="E22" s="124"/>
      <c r="F22" s="11" t="s">
        <v>41</v>
      </c>
      <c r="G22" s="40"/>
    </row>
    <row r="23" spans="1:7" ht="16.7" customHeight="1" x14ac:dyDescent="0.25">
      <c r="A23" s="5"/>
      <c r="B23" s="12"/>
      <c r="C23" s="38" t="s">
        <v>57</v>
      </c>
      <c r="D23" s="139" t="s">
        <v>109</v>
      </c>
      <c r="E23" s="139"/>
      <c r="F23" s="13" t="s">
        <v>41</v>
      </c>
      <c r="G23" s="42"/>
    </row>
    <row r="24" spans="1:7" ht="16.7" customHeight="1" x14ac:dyDescent="0.25">
      <c r="A24" s="9"/>
      <c r="B24" s="10"/>
      <c r="C24" s="43" t="s">
        <v>58</v>
      </c>
      <c r="D24" s="124"/>
      <c r="E24" s="124"/>
      <c r="F24" s="11">
        <v>2</v>
      </c>
      <c r="G24" s="44"/>
    </row>
    <row r="25" spans="1:7" ht="16.7" customHeight="1" x14ac:dyDescent="0.25">
      <c r="A25" s="5"/>
      <c r="B25" s="12"/>
      <c r="C25" s="45" t="s">
        <v>59</v>
      </c>
      <c r="D25" s="125"/>
      <c r="E25" s="125"/>
      <c r="F25" s="13">
        <v>2</v>
      </c>
      <c r="G25" s="46"/>
    </row>
    <row r="26" spans="1:7" ht="16.7" customHeight="1" x14ac:dyDescent="0.25">
      <c r="A26" s="9"/>
      <c r="B26" s="10"/>
      <c r="C26" s="43" t="s">
        <v>60</v>
      </c>
      <c r="D26" s="124"/>
      <c r="E26" s="124"/>
      <c r="F26" s="11">
        <v>2</v>
      </c>
      <c r="G26" s="47"/>
    </row>
    <row r="27" spans="1:7" ht="16.7" customHeight="1" x14ac:dyDescent="0.25">
      <c r="A27" s="5"/>
      <c r="B27" s="12"/>
      <c r="C27" s="45" t="s">
        <v>61</v>
      </c>
      <c r="D27" s="125"/>
      <c r="E27" s="125"/>
      <c r="F27" s="13">
        <v>2</v>
      </c>
      <c r="G27" s="46"/>
    </row>
    <row r="28" spans="1:7" ht="16.7" customHeight="1" x14ac:dyDescent="0.25">
      <c r="A28" s="9"/>
      <c r="B28" s="10"/>
      <c r="C28" s="43" t="s">
        <v>62</v>
      </c>
      <c r="D28" s="124"/>
      <c r="E28" s="124"/>
      <c r="F28" s="11">
        <v>2</v>
      </c>
      <c r="G28" s="47"/>
    </row>
    <row r="29" spans="1:7" ht="16.7" customHeight="1" x14ac:dyDescent="0.25">
      <c r="A29" s="5"/>
      <c r="B29" s="12"/>
      <c r="C29" s="48" t="s">
        <v>53</v>
      </c>
      <c r="D29" s="139" t="s">
        <v>109</v>
      </c>
      <c r="E29" s="139"/>
      <c r="F29" s="13">
        <v>3</v>
      </c>
      <c r="G29" s="46"/>
    </row>
    <row r="30" spans="1:7" ht="16.7" customHeight="1" x14ac:dyDescent="0.25">
      <c r="A30" s="9"/>
      <c r="B30" s="10"/>
      <c r="C30" s="40" t="s">
        <v>52</v>
      </c>
      <c r="D30" s="124" t="s">
        <v>109</v>
      </c>
      <c r="E30" s="124"/>
      <c r="F30" s="11">
        <v>3</v>
      </c>
      <c r="G30" s="49"/>
    </row>
    <row r="31" spans="1:7" ht="16.7" customHeight="1" x14ac:dyDescent="0.25">
      <c r="A31" s="5"/>
      <c r="B31" s="12"/>
      <c r="C31" s="38" t="s">
        <v>75</v>
      </c>
      <c r="D31" s="139" t="s">
        <v>109</v>
      </c>
      <c r="E31" s="139"/>
      <c r="F31" s="13">
        <v>3</v>
      </c>
      <c r="G31" s="42"/>
    </row>
    <row r="32" spans="1:7" ht="16.7" customHeight="1" x14ac:dyDescent="0.25">
      <c r="A32" s="18"/>
      <c r="B32" s="19"/>
      <c r="C32" s="50" t="s">
        <v>20</v>
      </c>
      <c r="D32" s="124" t="s">
        <v>109</v>
      </c>
      <c r="E32" s="124"/>
      <c r="F32" s="11">
        <v>3</v>
      </c>
      <c r="G32" s="47"/>
    </row>
    <row r="33" spans="1:40" ht="16.7" customHeight="1" x14ac:dyDescent="0.25">
      <c r="A33" s="5"/>
      <c r="B33" s="12"/>
      <c r="C33" s="52" t="s">
        <v>63</v>
      </c>
      <c r="D33" s="139" t="s">
        <v>109</v>
      </c>
      <c r="E33" s="139"/>
      <c r="F33" s="13">
        <v>3</v>
      </c>
      <c r="G33" s="38"/>
    </row>
    <row r="34" spans="1:40" ht="16.7" customHeight="1" x14ac:dyDescent="0.25">
      <c r="A34" s="18"/>
      <c r="B34" s="19"/>
      <c r="C34" s="75" t="s">
        <v>3</v>
      </c>
      <c r="D34" s="124" t="s">
        <v>109</v>
      </c>
      <c r="E34" s="124"/>
      <c r="F34" s="11">
        <v>2</v>
      </c>
      <c r="G34" s="47"/>
    </row>
    <row r="35" spans="1:40" ht="16.7" customHeight="1" x14ac:dyDescent="0.25">
      <c r="A35" s="5">
        <v>0.34652777777777777</v>
      </c>
      <c r="B35" s="12"/>
      <c r="C35" s="38" t="s">
        <v>64</v>
      </c>
      <c r="D35" s="139" t="s">
        <v>109</v>
      </c>
      <c r="E35" s="139"/>
      <c r="F35" s="13" t="s">
        <v>41</v>
      </c>
      <c r="G35" s="38"/>
    </row>
    <row r="36" spans="1:40" ht="16.7" customHeight="1" x14ac:dyDescent="0.25">
      <c r="A36" s="18">
        <v>0.35347222222222219</v>
      </c>
      <c r="B36" s="19"/>
      <c r="C36" s="75" t="s">
        <v>22</v>
      </c>
      <c r="D36" s="124" t="s">
        <v>109</v>
      </c>
      <c r="E36" s="124"/>
      <c r="F36" s="11" t="s">
        <v>44</v>
      </c>
      <c r="G36" s="47"/>
    </row>
    <row r="37" spans="1:40" s="76" customFormat="1" ht="16.7" customHeight="1" x14ac:dyDescent="0.25">
      <c r="A37" s="5"/>
      <c r="B37" s="12"/>
      <c r="C37" s="38" t="s">
        <v>102</v>
      </c>
      <c r="D37" s="139" t="s">
        <v>109</v>
      </c>
      <c r="E37" s="139"/>
      <c r="F37" s="13"/>
      <c r="G37" s="57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</row>
    <row r="38" spans="1:40" s="76" customFormat="1" ht="16.7" customHeight="1" x14ac:dyDescent="0.25">
      <c r="A38" s="14"/>
      <c r="B38" s="15"/>
      <c r="C38" s="50" t="s">
        <v>102</v>
      </c>
      <c r="D38" s="124" t="s">
        <v>109</v>
      </c>
      <c r="E38" s="124"/>
      <c r="F38" s="16"/>
      <c r="G38" s="5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</row>
    <row r="39" spans="1:40" ht="16.7" customHeight="1" x14ac:dyDescent="0.25">
      <c r="A39" s="5">
        <v>0.35416666666666669</v>
      </c>
      <c r="B39" s="12"/>
      <c r="C39" s="38" t="s">
        <v>23</v>
      </c>
      <c r="D39" s="140"/>
      <c r="E39" s="140"/>
      <c r="F39" s="13"/>
      <c r="G39" s="57"/>
    </row>
    <row r="40" spans="1:40" ht="3" customHeight="1" x14ac:dyDescent="0.25">
      <c r="A40" s="54"/>
      <c r="B40" s="77"/>
      <c r="C40" s="55"/>
      <c r="D40" s="78"/>
      <c r="E40" s="78"/>
      <c r="F40" s="79"/>
      <c r="G40" s="55"/>
    </row>
    <row r="41" spans="1:40" ht="12" customHeight="1" x14ac:dyDescent="0.25">
      <c r="A41" s="141" t="s">
        <v>65</v>
      </c>
      <c r="B41" s="141"/>
      <c r="C41" s="141"/>
      <c r="D41" s="141"/>
      <c r="E41" s="141"/>
      <c r="F41" s="141"/>
      <c r="G41" s="141"/>
    </row>
    <row r="42" spans="1:40" ht="14.25" customHeight="1" x14ac:dyDescent="0.25">
      <c r="A42" s="61" t="s">
        <v>6</v>
      </c>
      <c r="B42" s="62"/>
      <c r="C42" s="138"/>
      <c r="D42" s="138"/>
      <c r="E42" s="138"/>
      <c r="F42" s="138"/>
      <c r="G42" s="138"/>
      <c r="H42" s="63"/>
      <c r="I42" s="63"/>
      <c r="J42" s="63"/>
      <c r="K42" s="63"/>
    </row>
    <row r="43" spans="1:40" ht="16.5" customHeight="1" x14ac:dyDescent="0.25">
      <c r="A43" s="102" t="s">
        <v>15</v>
      </c>
      <c r="B43" s="103"/>
      <c r="C43" s="113" t="s">
        <v>79</v>
      </c>
      <c r="D43" s="113" t="s">
        <v>66</v>
      </c>
      <c r="E43" s="113"/>
      <c r="F43" s="113"/>
      <c r="G43" s="135"/>
    </row>
    <row r="44" spans="1:40" ht="6" customHeight="1" x14ac:dyDescent="0.25">
      <c r="A44" s="104"/>
      <c r="B44" s="105"/>
      <c r="C44" s="114"/>
      <c r="D44" s="114"/>
      <c r="E44" s="114"/>
      <c r="F44" s="114"/>
      <c r="G44" s="136"/>
    </row>
    <row r="45" spans="1:40" ht="16.7" customHeight="1" x14ac:dyDescent="0.25">
      <c r="A45" s="108" t="s">
        <v>40</v>
      </c>
      <c r="B45" s="109"/>
      <c r="C45" s="20" t="s">
        <v>109</v>
      </c>
      <c r="D45" s="109" t="s">
        <v>25</v>
      </c>
      <c r="E45" s="109"/>
      <c r="F45" s="96" t="s">
        <v>109</v>
      </c>
      <c r="G45" s="97"/>
      <c r="J45" s="64"/>
    </row>
    <row r="46" spans="1:40" ht="16.7" customHeight="1" x14ac:dyDescent="0.25">
      <c r="A46" s="110" t="s">
        <v>39</v>
      </c>
      <c r="B46" s="111"/>
      <c r="C46" s="81" t="s">
        <v>109</v>
      </c>
      <c r="D46" s="111" t="s">
        <v>26</v>
      </c>
      <c r="E46" s="111"/>
      <c r="F46" s="106" t="s">
        <v>109</v>
      </c>
      <c r="G46" s="107"/>
    </row>
    <row r="47" spans="1:40" ht="16.7" customHeight="1" x14ac:dyDescent="0.25">
      <c r="A47" s="108" t="s">
        <v>38</v>
      </c>
      <c r="B47" s="109"/>
      <c r="C47" s="21" t="s">
        <v>109</v>
      </c>
      <c r="D47" s="109" t="s">
        <v>27</v>
      </c>
      <c r="E47" s="109"/>
      <c r="F47" s="96" t="s">
        <v>109</v>
      </c>
      <c r="G47" s="97"/>
    </row>
    <row r="48" spans="1:40" ht="16.7" customHeight="1" x14ac:dyDescent="0.25">
      <c r="A48" s="110" t="s">
        <v>37</v>
      </c>
      <c r="B48" s="111"/>
      <c r="C48" s="81" t="s">
        <v>109</v>
      </c>
      <c r="D48" s="111" t="s">
        <v>28</v>
      </c>
      <c r="E48" s="111"/>
      <c r="F48" s="106" t="s">
        <v>109</v>
      </c>
      <c r="G48" s="107"/>
    </row>
    <row r="49" spans="1:7" ht="16.7" customHeight="1" x14ac:dyDescent="0.25">
      <c r="A49" s="108" t="s">
        <v>36</v>
      </c>
      <c r="B49" s="109"/>
      <c r="C49" s="21" t="s">
        <v>109</v>
      </c>
      <c r="D49" s="109" t="s">
        <v>29</v>
      </c>
      <c r="E49" s="109"/>
      <c r="F49" s="96" t="s">
        <v>109</v>
      </c>
      <c r="G49" s="97"/>
    </row>
    <row r="50" spans="1:7" ht="16.7" customHeight="1" x14ac:dyDescent="0.25">
      <c r="A50" s="110" t="s">
        <v>34</v>
      </c>
      <c r="B50" s="111"/>
      <c r="C50" s="81" t="s">
        <v>109</v>
      </c>
      <c r="D50" s="111" t="s">
        <v>30</v>
      </c>
      <c r="E50" s="111"/>
      <c r="F50" s="106" t="s">
        <v>109</v>
      </c>
      <c r="G50" s="107"/>
    </row>
    <row r="51" spans="1:7" ht="16.7" customHeight="1" x14ac:dyDescent="0.25">
      <c r="A51" s="108" t="s">
        <v>35</v>
      </c>
      <c r="B51" s="109"/>
      <c r="C51" s="21" t="s">
        <v>109</v>
      </c>
      <c r="D51" s="109" t="s">
        <v>31</v>
      </c>
      <c r="E51" s="109"/>
      <c r="F51" s="96" t="s">
        <v>109</v>
      </c>
      <c r="G51" s="97"/>
    </row>
    <row r="52" spans="1:7" ht="16.7" customHeight="1" x14ac:dyDescent="0.25">
      <c r="A52" s="112" t="s">
        <v>33</v>
      </c>
      <c r="B52" s="101"/>
      <c r="C52" s="80" t="s">
        <v>109</v>
      </c>
      <c r="D52" s="101" t="s">
        <v>32</v>
      </c>
      <c r="E52" s="101"/>
      <c r="F52" s="106" t="s">
        <v>109</v>
      </c>
      <c r="G52" s="107"/>
    </row>
    <row r="53" spans="1:7" ht="15.75" customHeight="1" x14ac:dyDescent="0.25">
      <c r="A53" s="108" t="s">
        <v>103</v>
      </c>
      <c r="B53" s="109"/>
      <c r="C53" s="21" t="s">
        <v>109</v>
      </c>
      <c r="D53" s="109" t="s">
        <v>104</v>
      </c>
      <c r="E53" s="109"/>
      <c r="F53" s="96" t="s">
        <v>109</v>
      </c>
      <c r="G53" s="97"/>
    </row>
    <row r="54" spans="1:7" x14ac:dyDescent="0.25">
      <c r="A54" s="132" t="s">
        <v>122</v>
      </c>
      <c r="B54" s="133"/>
      <c r="C54" s="133"/>
      <c r="D54" s="133"/>
      <c r="E54" s="133"/>
      <c r="F54" s="133"/>
      <c r="G54" s="133"/>
    </row>
    <row r="55" spans="1:7" s="28" customFormat="1" x14ac:dyDescent="0.25">
      <c r="A55" s="63"/>
      <c r="B55" s="63"/>
      <c r="C55" s="63"/>
      <c r="F55" s="63"/>
      <c r="G55" s="63"/>
    </row>
    <row r="56" spans="1:7" s="28" customFormat="1" x14ac:dyDescent="0.25">
      <c r="A56" s="63"/>
      <c r="B56" s="63"/>
      <c r="C56" s="63"/>
      <c r="F56" s="63"/>
      <c r="G56" s="63"/>
    </row>
    <row r="57" spans="1:7" s="28" customFormat="1" x14ac:dyDescent="0.25">
      <c r="A57" s="63"/>
      <c r="B57" s="63"/>
      <c r="C57" s="63"/>
      <c r="F57" s="63"/>
      <c r="G57" s="63"/>
    </row>
    <row r="58" spans="1:7" s="28" customFormat="1" x14ac:dyDescent="0.25">
      <c r="A58" s="63"/>
      <c r="B58" s="63"/>
      <c r="C58" s="63"/>
      <c r="F58" s="63"/>
      <c r="G58" s="63"/>
    </row>
    <row r="59" spans="1:7" s="28" customFormat="1" x14ac:dyDescent="0.25">
      <c r="A59" s="63"/>
      <c r="B59" s="63"/>
      <c r="C59" s="63"/>
      <c r="F59" s="63"/>
      <c r="G59" s="63"/>
    </row>
    <row r="60" spans="1:7" s="28" customFormat="1" x14ac:dyDescent="0.25">
      <c r="A60" s="63"/>
      <c r="B60" s="63"/>
      <c r="C60" s="63"/>
      <c r="D60" s="63"/>
      <c r="E60" s="63"/>
      <c r="F60" s="63"/>
      <c r="G60" s="63"/>
    </row>
    <row r="61" spans="1:7" s="28" customFormat="1" x14ac:dyDescent="0.25">
      <c r="A61" s="63"/>
      <c r="B61" s="63"/>
      <c r="C61" s="63"/>
      <c r="D61" s="63"/>
      <c r="E61" s="63"/>
      <c r="F61" s="63"/>
      <c r="G61" s="63"/>
    </row>
    <row r="62" spans="1:7" s="28" customFormat="1" x14ac:dyDescent="0.25">
      <c r="A62" s="63"/>
      <c r="B62" s="63"/>
      <c r="C62" s="63"/>
      <c r="D62" s="63"/>
      <c r="E62" s="63"/>
      <c r="F62" s="63"/>
      <c r="G62" s="63"/>
    </row>
    <row r="63" spans="1:7" s="28" customFormat="1" x14ac:dyDescent="0.25">
      <c r="A63" s="63"/>
      <c r="B63" s="63"/>
      <c r="C63" s="63"/>
      <c r="D63" s="63"/>
      <c r="E63" s="63"/>
      <c r="F63" s="63"/>
      <c r="G63" s="63"/>
    </row>
    <row r="64" spans="1:7" s="28" customFormat="1" x14ac:dyDescent="0.25">
      <c r="A64" s="63"/>
      <c r="B64" s="63"/>
      <c r="C64" s="63"/>
      <c r="D64" s="63"/>
      <c r="E64" s="63"/>
      <c r="F64" s="63"/>
      <c r="G64" s="63"/>
    </row>
    <row r="65" spans="1:7" s="28" customFormat="1" x14ac:dyDescent="0.25">
      <c r="A65" s="63"/>
      <c r="B65" s="63"/>
      <c r="C65" s="63"/>
      <c r="D65" s="63"/>
      <c r="E65" s="63"/>
      <c r="F65" s="63"/>
      <c r="G65" s="63"/>
    </row>
    <row r="66" spans="1:7" s="28" customFormat="1" x14ac:dyDescent="0.25">
      <c r="A66" s="63"/>
      <c r="B66" s="63"/>
      <c r="C66" s="63"/>
      <c r="D66" s="63"/>
      <c r="E66" s="63"/>
      <c r="F66" s="63"/>
      <c r="G66" s="63"/>
    </row>
    <row r="67" spans="1:7" s="28" customFormat="1" x14ac:dyDescent="0.25">
      <c r="A67" s="63"/>
      <c r="B67" s="63"/>
      <c r="C67" s="63"/>
      <c r="D67" s="63"/>
      <c r="E67" s="63"/>
      <c r="F67" s="63"/>
      <c r="G67" s="63"/>
    </row>
    <row r="68" spans="1:7" s="28" customFormat="1" x14ac:dyDescent="0.25">
      <c r="A68" s="63"/>
      <c r="B68" s="63"/>
      <c r="C68" s="63"/>
      <c r="D68" s="63"/>
      <c r="E68" s="63"/>
      <c r="F68" s="63"/>
      <c r="G68" s="63"/>
    </row>
    <row r="69" spans="1:7" s="28" customFormat="1" x14ac:dyDescent="0.25">
      <c r="A69" s="63"/>
      <c r="B69" s="63"/>
      <c r="C69" s="63"/>
      <c r="D69" s="63"/>
      <c r="E69" s="63"/>
      <c r="F69" s="63"/>
      <c r="G69" s="63"/>
    </row>
    <row r="70" spans="1:7" s="28" customFormat="1" x14ac:dyDescent="0.25">
      <c r="A70" s="63"/>
      <c r="B70" s="63"/>
      <c r="C70" s="63"/>
      <c r="D70" s="63"/>
      <c r="E70" s="63"/>
      <c r="F70" s="63"/>
      <c r="G70" s="63"/>
    </row>
    <row r="71" spans="1:7" s="28" customFormat="1" x14ac:dyDescent="0.25">
      <c r="A71" s="63"/>
      <c r="B71" s="63"/>
      <c r="C71" s="63"/>
      <c r="D71" s="63"/>
      <c r="E71" s="63"/>
      <c r="F71" s="63"/>
      <c r="G71" s="63"/>
    </row>
    <row r="72" spans="1:7" s="28" customFormat="1" x14ac:dyDescent="0.25">
      <c r="A72" s="63"/>
      <c r="B72" s="63"/>
      <c r="C72" s="63"/>
      <c r="D72" s="63"/>
      <c r="E72" s="63"/>
      <c r="F72" s="63"/>
      <c r="G72" s="63"/>
    </row>
    <row r="73" spans="1:7" s="28" customFormat="1" x14ac:dyDescent="0.25">
      <c r="A73" s="63"/>
      <c r="B73" s="63"/>
      <c r="C73" s="63"/>
      <c r="D73" s="63"/>
      <c r="E73" s="63"/>
      <c r="F73" s="63"/>
      <c r="G73" s="63"/>
    </row>
    <row r="74" spans="1:7" s="28" customFormat="1" x14ac:dyDescent="0.25">
      <c r="A74" s="63"/>
      <c r="B74" s="63"/>
      <c r="C74" s="63"/>
      <c r="D74" s="63"/>
      <c r="E74" s="63"/>
      <c r="F74" s="63"/>
      <c r="G74" s="63"/>
    </row>
    <row r="75" spans="1:7" s="28" customFormat="1" x14ac:dyDescent="0.25">
      <c r="A75" s="63"/>
      <c r="B75" s="63"/>
      <c r="C75" s="63"/>
      <c r="D75" s="63"/>
      <c r="E75" s="63"/>
      <c r="F75" s="63"/>
      <c r="G75" s="63"/>
    </row>
    <row r="76" spans="1:7" s="28" customFormat="1" x14ac:dyDescent="0.25">
      <c r="A76" s="63"/>
      <c r="B76" s="63"/>
      <c r="C76" s="63"/>
      <c r="D76" s="63"/>
      <c r="E76" s="63"/>
      <c r="F76" s="63"/>
      <c r="G76" s="63"/>
    </row>
    <row r="77" spans="1:7" s="28" customFormat="1" x14ac:dyDescent="0.25">
      <c r="A77" s="63"/>
      <c r="B77" s="63"/>
      <c r="C77" s="63"/>
      <c r="D77" s="63"/>
      <c r="E77" s="63"/>
      <c r="F77" s="63"/>
      <c r="G77" s="63"/>
    </row>
    <row r="78" spans="1:7" s="28" customFormat="1" x14ac:dyDescent="0.25">
      <c r="A78" s="63"/>
      <c r="B78" s="63"/>
      <c r="C78" s="63"/>
      <c r="D78" s="63"/>
      <c r="E78" s="63"/>
      <c r="F78" s="63"/>
      <c r="G78" s="63"/>
    </row>
    <row r="79" spans="1:7" s="28" customFormat="1" x14ac:dyDescent="0.25">
      <c r="A79" s="63"/>
      <c r="B79" s="63"/>
      <c r="C79" s="63"/>
      <c r="D79" s="63"/>
      <c r="E79" s="63"/>
      <c r="F79" s="63"/>
      <c r="G79" s="63"/>
    </row>
    <row r="80" spans="1:7" s="28" customFormat="1" x14ac:dyDescent="0.25"/>
    <row r="81" s="28" customFormat="1" x14ac:dyDescent="0.25"/>
    <row r="82" s="28" customFormat="1" x14ac:dyDescent="0.25"/>
    <row r="83" s="28" customFormat="1" x14ac:dyDescent="0.25"/>
    <row r="84" s="28" customFormat="1" x14ac:dyDescent="0.25"/>
    <row r="85" s="28" customFormat="1" x14ac:dyDescent="0.25"/>
    <row r="86" s="28" customFormat="1" x14ac:dyDescent="0.25"/>
    <row r="87" s="28" customFormat="1" x14ac:dyDescent="0.25"/>
    <row r="88" s="28" customFormat="1" x14ac:dyDescent="0.25"/>
    <row r="89" s="28" customFormat="1" x14ac:dyDescent="0.25"/>
    <row r="90" s="28" customFormat="1" x14ac:dyDescent="0.25"/>
    <row r="91" s="28" customFormat="1" x14ac:dyDescent="0.25"/>
    <row r="92" s="28" customFormat="1" x14ac:dyDescent="0.25"/>
    <row r="93" s="28" customFormat="1" x14ac:dyDescent="0.25"/>
    <row r="94" s="28" customFormat="1" x14ac:dyDescent="0.25"/>
    <row r="95" s="28" customFormat="1" x14ac:dyDescent="0.25"/>
    <row r="96" s="28" customFormat="1" x14ac:dyDescent="0.25"/>
    <row r="97" s="28" customFormat="1" x14ac:dyDescent="0.25"/>
    <row r="98" s="28" customFormat="1" x14ac:dyDescent="0.25"/>
    <row r="99" s="28" customFormat="1" x14ac:dyDescent="0.25"/>
    <row r="100" s="28" customFormat="1" x14ac:dyDescent="0.25"/>
    <row r="101" s="28" customFormat="1" x14ac:dyDescent="0.25"/>
    <row r="102" s="28" customFormat="1" x14ac:dyDescent="0.25"/>
    <row r="103" s="28" customFormat="1" x14ac:dyDescent="0.25"/>
    <row r="104" s="28" customFormat="1" x14ac:dyDescent="0.25"/>
    <row r="105" s="28" customFormat="1" x14ac:dyDescent="0.25"/>
    <row r="106" s="28" customFormat="1" x14ac:dyDescent="0.25"/>
    <row r="107" s="28" customFormat="1" x14ac:dyDescent="0.25"/>
    <row r="108" s="28" customFormat="1" x14ac:dyDescent="0.25"/>
    <row r="109" s="28" customFormat="1" x14ac:dyDescent="0.25"/>
    <row r="110" s="28" customFormat="1" x14ac:dyDescent="0.25"/>
    <row r="111" s="28" customFormat="1" x14ac:dyDescent="0.25"/>
    <row r="112" s="28" customFormat="1" x14ac:dyDescent="0.25"/>
    <row r="113" s="28" customFormat="1" x14ac:dyDescent="0.25"/>
    <row r="114" s="28" customFormat="1" x14ac:dyDescent="0.25"/>
    <row r="115" s="28" customFormat="1" x14ac:dyDescent="0.25"/>
    <row r="116" s="28" customFormat="1" x14ac:dyDescent="0.25"/>
    <row r="117" s="28" customFormat="1" x14ac:dyDescent="0.25"/>
    <row r="118" s="28" customFormat="1" x14ac:dyDescent="0.25"/>
    <row r="119" s="28" customFormat="1" x14ac:dyDescent="0.25"/>
    <row r="120" s="28" customFormat="1" x14ac:dyDescent="0.25"/>
    <row r="121" s="28" customFormat="1" x14ac:dyDescent="0.25"/>
    <row r="122" s="28" customFormat="1" x14ac:dyDescent="0.25"/>
    <row r="123" s="28" customFormat="1" x14ac:dyDescent="0.25"/>
    <row r="124" s="28" customFormat="1" x14ac:dyDescent="0.25"/>
    <row r="125" s="28" customFormat="1" x14ac:dyDescent="0.25"/>
    <row r="126" s="28" customFormat="1" x14ac:dyDescent="0.25"/>
    <row r="127" s="28" customFormat="1" x14ac:dyDescent="0.25"/>
    <row r="128" s="28" customFormat="1" x14ac:dyDescent="0.25"/>
    <row r="129" s="28" customFormat="1" x14ac:dyDescent="0.25"/>
    <row r="130" s="28" customFormat="1" x14ac:dyDescent="0.25"/>
    <row r="131" s="28" customFormat="1" x14ac:dyDescent="0.25"/>
    <row r="132" s="28" customFormat="1" x14ac:dyDescent="0.25"/>
    <row r="133" s="28" customFormat="1" x14ac:dyDescent="0.25"/>
    <row r="134" s="28" customFormat="1" x14ac:dyDescent="0.25"/>
    <row r="135" s="28" customFormat="1" x14ac:dyDescent="0.25"/>
    <row r="136" s="28" customFormat="1" x14ac:dyDescent="0.25"/>
    <row r="137" s="28" customFormat="1" x14ac:dyDescent="0.25"/>
    <row r="138" s="28" customFormat="1" x14ac:dyDescent="0.25"/>
    <row r="139" s="28" customFormat="1" x14ac:dyDescent="0.25"/>
    <row r="140" s="28" customFormat="1" x14ac:dyDescent="0.25"/>
    <row r="141" s="28" customFormat="1" x14ac:dyDescent="0.25"/>
    <row r="142" s="28" customFormat="1" x14ac:dyDescent="0.25"/>
    <row r="143" s="28" customFormat="1" x14ac:dyDescent="0.25"/>
    <row r="144" s="28" customFormat="1" x14ac:dyDescent="0.25"/>
    <row r="145" s="28" customFormat="1" x14ac:dyDescent="0.25"/>
    <row r="146" s="28" customFormat="1" x14ac:dyDescent="0.25"/>
    <row r="147" s="28" customFormat="1" x14ac:dyDescent="0.25"/>
    <row r="148" s="28" customFormat="1" x14ac:dyDescent="0.25"/>
    <row r="149" s="28" customFormat="1" x14ac:dyDescent="0.25"/>
    <row r="150" s="28" customFormat="1" x14ac:dyDescent="0.25"/>
    <row r="151" s="28" customFormat="1" x14ac:dyDescent="0.25"/>
    <row r="152" s="28" customFormat="1" x14ac:dyDescent="0.25"/>
    <row r="153" s="28" customFormat="1" x14ac:dyDescent="0.25"/>
    <row r="154" s="28" customFormat="1" x14ac:dyDescent="0.25"/>
    <row r="155" s="28" customFormat="1" x14ac:dyDescent="0.25"/>
    <row r="156" s="28" customFormat="1" x14ac:dyDescent="0.25"/>
    <row r="157" s="28" customFormat="1" x14ac:dyDescent="0.25"/>
    <row r="158" s="28" customFormat="1" x14ac:dyDescent="0.25"/>
    <row r="159" s="28" customFormat="1" x14ac:dyDescent="0.25"/>
    <row r="160" s="28" customFormat="1" x14ac:dyDescent="0.25"/>
    <row r="161" s="28" customFormat="1" x14ac:dyDescent="0.25"/>
    <row r="162" s="28" customFormat="1" x14ac:dyDescent="0.25"/>
    <row r="163" s="28" customFormat="1" x14ac:dyDescent="0.25"/>
    <row r="164" s="28" customFormat="1" x14ac:dyDescent="0.25"/>
    <row r="165" s="28" customFormat="1" x14ac:dyDescent="0.25"/>
    <row r="166" s="28" customFormat="1" x14ac:dyDescent="0.25"/>
    <row r="167" s="28" customFormat="1" x14ac:dyDescent="0.25"/>
    <row r="168" s="28" customFormat="1" x14ac:dyDescent="0.25"/>
    <row r="169" s="28" customFormat="1" x14ac:dyDescent="0.25"/>
    <row r="170" s="28" customFormat="1" x14ac:dyDescent="0.25"/>
    <row r="171" s="28" customFormat="1" x14ac:dyDescent="0.25"/>
    <row r="172" s="28" customFormat="1" x14ac:dyDescent="0.25"/>
    <row r="173" s="28" customFormat="1" x14ac:dyDescent="0.25"/>
    <row r="174" s="28" customFormat="1" x14ac:dyDescent="0.25"/>
  </sheetData>
  <sheetProtection selectLockedCells="1"/>
  <mergeCells count="78">
    <mergeCell ref="A2:C2"/>
    <mergeCell ref="A3:C3"/>
    <mergeCell ref="A4:C4"/>
    <mergeCell ref="E1:F1"/>
    <mergeCell ref="E2:F2"/>
    <mergeCell ref="E3:F3"/>
    <mergeCell ref="A5:C5"/>
    <mergeCell ref="A6:C6"/>
    <mergeCell ref="A7:C7"/>
    <mergeCell ref="E4:F4"/>
    <mergeCell ref="E5:F5"/>
    <mergeCell ref="E6:F6"/>
    <mergeCell ref="E7:F7"/>
    <mergeCell ref="A8:G8"/>
    <mergeCell ref="A9:G9"/>
    <mergeCell ref="D10:E10"/>
    <mergeCell ref="D11:E11"/>
    <mergeCell ref="D12:E12"/>
    <mergeCell ref="D13:E13"/>
    <mergeCell ref="D20:E20"/>
    <mergeCell ref="D21:E21"/>
    <mergeCell ref="D22:E22"/>
    <mergeCell ref="D23:E23"/>
    <mergeCell ref="D14:E14"/>
    <mergeCell ref="D15:E15"/>
    <mergeCell ref="D16:E16"/>
    <mergeCell ref="D17:E17"/>
    <mergeCell ref="D18:E18"/>
    <mergeCell ref="D19:E19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9:E39"/>
    <mergeCell ref="A41:G41"/>
    <mergeCell ref="C42:G42"/>
    <mergeCell ref="A43:B44"/>
    <mergeCell ref="C43:C44"/>
    <mergeCell ref="D43:G44"/>
    <mergeCell ref="D37:E37"/>
    <mergeCell ref="D38:E38"/>
    <mergeCell ref="A45:B45"/>
    <mergeCell ref="D45:E45"/>
    <mergeCell ref="F45:G45"/>
    <mergeCell ref="A46:B46"/>
    <mergeCell ref="D46:E46"/>
    <mergeCell ref="F46:G46"/>
    <mergeCell ref="A47:B47"/>
    <mergeCell ref="D47:E47"/>
    <mergeCell ref="F47:G47"/>
    <mergeCell ref="A48:B48"/>
    <mergeCell ref="D48:E48"/>
    <mergeCell ref="F48:G48"/>
    <mergeCell ref="A49:B49"/>
    <mergeCell ref="D49:E49"/>
    <mergeCell ref="F49:G49"/>
    <mergeCell ref="A50:B50"/>
    <mergeCell ref="D50:E50"/>
    <mergeCell ref="F50:G50"/>
    <mergeCell ref="A54:G54"/>
    <mergeCell ref="A51:B51"/>
    <mergeCell ref="D51:E51"/>
    <mergeCell ref="F51:G51"/>
    <mergeCell ref="A52:B52"/>
    <mergeCell ref="D52:E52"/>
    <mergeCell ref="F52:G52"/>
    <mergeCell ref="A53:B53"/>
    <mergeCell ref="D53:E53"/>
    <mergeCell ref="F53:G53"/>
  </mergeCells>
  <phoneticPr fontId="3" type="noConversion"/>
  <dataValidations count="3">
    <dataValidation type="list" allowBlank="1" showInputMessage="1" showErrorMessage="1" sqref="D12:D39 F45:G53 C45:C53">
      <formula1>Members</formula1>
    </dataValidation>
    <dataValidation type="list" allowBlank="1" showInputMessage="1" showErrorMessage="1" sqref="B12:B40">
      <formula1>Symbols</formula1>
    </dataValidation>
    <dataValidation type="list" allowBlank="1" showInputMessage="1" showErrorMessage="1" sqref="F12:F39">
      <formula1>Times</formula1>
    </dataValidation>
  </dataValidations>
  <hyperlinks>
    <hyperlink ref="A54" r:id="rId1" display="http://www.boaterstoastmasters.org.nz/Download_docs/boaters_agenda.xls"/>
  </hyperlinks>
  <printOptions horizontalCentered="1" verticalCentered="1"/>
  <pageMargins left="0.15748031496062992" right="0.15748031496062992" top="0.15748031496062992" bottom="0.15748031496062992" header="0" footer="0"/>
  <pageSetup paperSize="9" scale="90" orientation="portrait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361"/>
  <sheetViews>
    <sheetView showGridLines="0" zoomScale="140" zoomScaleNormal="120" zoomScaleSheetLayoutView="140" zoomScalePageLayoutView="120" workbookViewId="0">
      <selection activeCell="A2" sqref="A2:C2"/>
    </sheetView>
  </sheetViews>
  <sheetFormatPr defaultColWidth="8.7109375" defaultRowHeight="15" x14ac:dyDescent="0.25"/>
  <cols>
    <col min="1" max="1" width="12.7109375" style="26" customWidth="1"/>
    <col min="2" max="2" width="3" style="26" customWidth="1"/>
    <col min="3" max="3" width="32.7109375" style="26" customWidth="1"/>
    <col min="4" max="4" width="23.42578125" style="26" customWidth="1"/>
    <col min="5" max="5" width="1.7109375" style="26" customWidth="1"/>
    <col min="6" max="7" width="14.7109375" style="26" customWidth="1"/>
    <col min="8" max="9" width="8.7109375" style="28"/>
    <col min="10" max="10" width="4.7109375" style="28" customWidth="1"/>
    <col min="11" max="50" width="8.7109375" style="28"/>
    <col min="51" max="16384" width="8.7109375" style="26"/>
  </cols>
  <sheetData>
    <row r="1" spans="1:11" x14ac:dyDescent="0.25">
      <c r="A1" s="24"/>
      <c r="B1" s="25"/>
      <c r="C1" s="25"/>
      <c r="E1" s="134" t="s">
        <v>88</v>
      </c>
      <c r="F1" s="134"/>
      <c r="G1" s="27" t="str">
        <f>'Member names'!E2</f>
        <v>Brent Ruru</v>
      </c>
    </row>
    <row r="2" spans="1:11" ht="16.7" customHeight="1" x14ac:dyDescent="0.25">
      <c r="A2" s="115" t="s">
        <v>131</v>
      </c>
      <c r="B2" s="115"/>
      <c r="C2" s="115"/>
      <c r="E2" s="134" t="s">
        <v>89</v>
      </c>
      <c r="F2" s="134"/>
      <c r="G2" s="27" t="str">
        <f>'Member names'!E3</f>
        <v>Sabine Parry</v>
      </c>
    </row>
    <row r="3" spans="1:11" ht="16.7" customHeight="1" x14ac:dyDescent="0.25">
      <c r="A3" s="116" t="s">
        <v>71</v>
      </c>
      <c r="B3" s="116"/>
      <c r="C3" s="116"/>
      <c r="E3" s="134" t="s">
        <v>90</v>
      </c>
      <c r="F3" s="134"/>
      <c r="G3" s="27" t="str">
        <f>'Member names'!E4</f>
        <v>Grant Beattie</v>
      </c>
    </row>
    <row r="4" spans="1:11" ht="16.7" customHeight="1" x14ac:dyDescent="0.25">
      <c r="A4" s="119" t="s">
        <v>72</v>
      </c>
      <c r="B4" s="119"/>
      <c r="C4" s="119"/>
      <c r="E4" s="134" t="s">
        <v>91</v>
      </c>
      <c r="F4" s="134"/>
      <c r="G4" s="27" t="str">
        <f>'Member names'!E7</f>
        <v>Caleb Vercoe</v>
      </c>
    </row>
    <row r="5" spans="1:11" ht="16.7" customHeight="1" x14ac:dyDescent="0.25">
      <c r="A5" s="115" t="s">
        <v>130</v>
      </c>
      <c r="B5" s="115"/>
      <c r="C5" s="115"/>
      <c r="E5" s="134" t="s">
        <v>92</v>
      </c>
      <c r="F5" s="134"/>
      <c r="G5" s="27" t="str">
        <f>'Member names'!E6</f>
        <v>Louise Green</v>
      </c>
    </row>
    <row r="6" spans="1:11" ht="16.7" customHeight="1" x14ac:dyDescent="0.25">
      <c r="A6" s="120" t="s">
        <v>21</v>
      </c>
      <c r="B6" s="120"/>
      <c r="C6" s="120"/>
      <c r="E6" s="134" t="s">
        <v>93</v>
      </c>
      <c r="F6" s="134"/>
      <c r="G6" s="27" t="str">
        <f>'Member names'!E8</f>
        <v>Steve Kennelly</v>
      </c>
    </row>
    <row r="7" spans="1:11" x14ac:dyDescent="0.25">
      <c r="A7" s="118"/>
      <c r="B7" s="118"/>
      <c r="C7" s="118"/>
      <c r="E7" s="134" t="s">
        <v>94</v>
      </c>
      <c r="F7" s="134"/>
      <c r="G7" s="27" t="str">
        <f>'Member names'!E5</f>
        <v>Anton McMulkin</v>
      </c>
    </row>
    <row r="8" spans="1:11" ht="21" customHeight="1" x14ac:dyDescent="0.4">
      <c r="A8" s="142"/>
      <c r="B8" s="142"/>
      <c r="C8" s="142"/>
      <c r="D8" s="142"/>
      <c r="E8" s="142"/>
      <c r="F8" s="142"/>
      <c r="G8" s="142"/>
      <c r="H8" s="29"/>
      <c r="I8" s="29"/>
      <c r="J8" s="29"/>
      <c r="K8" s="29"/>
    </row>
    <row r="9" spans="1:11" ht="26.25" customHeight="1" x14ac:dyDescent="0.25">
      <c r="A9" s="121" t="s">
        <v>51</v>
      </c>
      <c r="B9" s="121"/>
      <c r="C9" s="121"/>
      <c r="D9" s="121"/>
      <c r="E9" s="121"/>
      <c r="F9" s="121"/>
      <c r="G9" s="121"/>
      <c r="H9" s="30"/>
      <c r="I9" s="30"/>
      <c r="J9" s="30"/>
      <c r="K9" s="30"/>
    </row>
    <row r="10" spans="1:11" ht="42" x14ac:dyDescent="0.25">
      <c r="A10" s="31" t="s">
        <v>0</v>
      </c>
      <c r="B10" s="74" t="s">
        <v>47</v>
      </c>
      <c r="C10" s="33"/>
      <c r="D10" s="129"/>
      <c r="E10" s="129"/>
      <c r="F10" s="34" t="s">
        <v>18</v>
      </c>
      <c r="G10" s="34" t="s">
        <v>19</v>
      </c>
      <c r="H10" s="35"/>
      <c r="I10" s="35"/>
    </row>
    <row r="11" spans="1:11" ht="16.7" customHeight="1" x14ac:dyDescent="0.25">
      <c r="A11" s="5">
        <v>0.28472222222222221</v>
      </c>
      <c r="B11" s="6"/>
      <c r="C11" s="38" t="s">
        <v>1</v>
      </c>
      <c r="D11" s="130" t="s">
        <v>7</v>
      </c>
      <c r="E11" s="131"/>
      <c r="F11" s="39"/>
      <c r="G11" s="38"/>
    </row>
    <row r="12" spans="1:11" ht="16.7" customHeight="1" x14ac:dyDescent="0.25">
      <c r="A12" s="9">
        <v>0.29166666666666669</v>
      </c>
      <c r="B12" s="10"/>
      <c r="C12" s="40" t="s">
        <v>2</v>
      </c>
      <c r="D12" s="124" t="s">
        <v>109</v>
      </c>
      <c r="E12" s="124"/>
      <c r="F12" s="11">
        <v>2</v>
      </c>
      <c r="G12" s="40"/>
    </row>
    <row r="13" spans="1:11" ht="16.7" customHeight="1" x14ac:dyDescent="0.25">
      <c r="A13" s="5">
        <v>0.29305555555555557</v>
      </c>
      <c r="B13" s="12"/>
      <c r="C13" s="38" t="s">
        <v>54</v>
      </c>
      <c r="D13" s="139" t="s">
        <v>109</v>
      </c>
      <c r="E13" s="139"/>
      <c r="F13" s="13">
        <v>2</v>
      </c>
      <c r="G13" s="42"/>
    </row>
    <row r="14" spans="1:11" ht="16.7" customHeight="1" x14ac:dyDescent="0.25">
      <c r="A14" s="14">
        <v>0.2951388888888889</v>
      </c>
      <c r="B14" s="10"/>
      <c r="C14" s="40" t="s">
        <v>3</v>
      </c>
      <c r="D14" s="124" t="s">
        <v>109</v>
      </c>
      <c r="E14" s="124"/>
      <c r="F14" s="11">
        <v>3</v>
      </c>
      <c r="G14" s="40"/>
    </row>
    <row r="15" spans="1:11" ht="16.7" customHeight="1" x14ac:dyDescent="0.25">
      <c r="A15" s="5">
        <v>0.29722222222222222</v>
      </c>
      <c r="B15" s="12"/>
      <c r="C15" s="38" t="s">
        <v>4</v>
      </c>
      <c r="D15" s="139" t="s">
        <v>109</v>
      </c>
      <c r="E15" s="139"/>
      <c r="F15" s="13">
        <v>2</v>
      </c>
      <c r="G15" s="42"/>
    </row>
    <row r="16" spans="1:11" ht="16.7" customHeight="1" x14ac:dyDescent="0.25">
      <c r="A16" s="14"/>
      <c r="B16" s="10"/>
      <c r="C16" s="40" t="s">
        <v>55</v>
      </c>
      <c r="D16" s="124" t="s">
        <v>109</v>
      </c>
      <c r="E16" s="124"/>
      <c r="F16" s="11" t="s">
        <v>16</v>
      </c>
      <c r="G16" s="40"/>
    </row>
    <row r="17" spans="1:7" ht="16.7" customHeight="1" x14ac:dyDescent="0.25">
      <c r="A17" s="5"/>
      <c r="B17" s="12"/>
      <c r="C17" s="38" t="s">
        <v>5</v>
      </c>
      <c r="D17" s="139" t="s">
        <v>109</v>
      </c>
      <c r="E17" s="139"/>
      <c r="F17" s="13">
        <v>2</v>
      </c>
      <c r="G17" s="42"/>
    </row>
    <row r="18" spans="1:7" ht="16.7" customHeight="1" x14ac:dyDescent="0.25">
      <c r="A18" s="14"/>
      <c r="B18" s="10"/>
      <c r="C18" s="40" t="s">
        <v>56</v>
      </c>
      <c r="D18" s="124" t="s">
        <v>109</v>
      </c>
      <c r="E18" s="124"/>
      <c r="F18" s="11" t="s">
        <v>16</v>
      </c>
      <c r="G18" s="40"/>
    </row>
    <row r="19" spans="1:7" ht="16.7" customHeight="1" x14ac:dyDescent="0.25">
      <c r="A19" s="5"/>
      <c r="B19" s="12"/>
      <c r="C19" s="38" t="s">
        <v>73</v>
      </c>
      <c r="D19" s="139" t="s">
        <v>109</v>
      </c>
      <c r="E19" s="139"/>
      <c r="F19" s="13">
        <v>2</v>
      </c>
      <c r="G19" s="42"/>
    </row>
    <row r="20" spans="1:7" ht="16.7" customHeight="1" x14ac:dyDescent="0.25">
      <c r="A20" s="14"/>
      <c r="B20" s="10"/>
      <c r="C20" s="40" t="s">
        <v>74</v>
      </c>
      <c r="D20" s="124" t="s">
        <v>109</v>
      </c>
      <c r="E20" s="124"/>
      <c r="F20" s="11" t="s">
        <v>16</v>
      </c>
      <c r="G20" s="40"/>
    </row>
    <row r="21" spans="1:7" ht="16.7" customHeight="1" x14ac:dyDescent="0.25">
      <c r="A21" s="5"/>
      <c r="B21" s="12"/>
      <c r="C21" s="38" t="s">
        <v>76</v>
      </c>
      <c r="D21" s="139" t="s">
        <v>109</v>
      </c>
      <c r="E21" s="139"/>
      <c r="F21" s="13">
        <v>2</v>
      </c>
      <c r="G21" s="42"/>
    </row>
    <row r="22" spans="1:7" ht="16.7" customHeight="1" x14ac:dyDescent="0.25">
      <c r="A22" s="14"/>
      <c r="B22" s="10"/>
      <c r="C22" s="40" t="s">
        <v>77</v>
      </c>
      <c r="D22" s="124" t="s">
        <v>109</v>
      </c>
      <c r="E22" s="124"/>
      <c r="F22" s="11" t="s">
        <v>16</v>
      </c>
      <c r="G22" s="40"/>
    </row>
    <row r="23" spans="1:7" ht="16.7" customHeight="1" x14ac:dyDescent="0.25">
      <c r="A23" s="5"/>
      <c r="B23" s="12"/>
      <c r="C23" s="38" t="s">
        <v>81</v>
      </c>
      <c r="D23" s="139" t="s">
        <v>109</v>
      </c>
      <c r="E23" s="139"/>
      <c r="F23" s="13">
        <v>3</v>
      </c>
      <c r="G23" s="42"/>
    </row>
    <row r="24" spans="1:7" ht="16.7" customHeight="1" x14ac:dyDescent="0.25">
      <c r="A24" s="9"/>
      <c r="B24" s="10"/>
      <c r="C24" s="40" t="s">
        <v>50</v>
      </c>
      <c r="D24" s="124"/>
      <c r="E24" s="124"/>
      <c r="F24" s="86">
        <v>10</v>
      </c>
      <c r="G24" s="40"/>
    </row>
    <row r="25" spans="1:7" ht="16.7" customHeight="1" x14ac:dyDescent="0.25">
      <c r="A25" s="5"/>
      <c r="B25" s="12"/>
      <c r="C25" s="38" t="s">
        <v>57</v>
      </c>
      <c r="D25" s="139" t="s">
        <v>109</v>
      </c>
      <c r="E25" s="139"/>
      <c r="F25" s="85">
        <v>10</v>
      </c>
      <c r="G25" s="42"/>
    </row>
    <row r="26" spans="1:7" ht="16.7" customHeight="1" x14ac:dyDescent="0.25">
      <c r="A26" s="9"/>
      <c r="B26" s="10"/>
      <c r="C26" s="43" t="s">
        <v>58</v>
      </c>
      <c r="D26" s="124"/>
      <c r="E26" s="124"/>
      <c r="F26" s="11">
        <v>2</v>
      </c>
      <c r="G26" s="44"/>
    </row>
    <row r="27" spans="1:7" ht="16.7" customHeight="1" x14ac:dyDescent="0.25">
      <c r="A27" s="5"/>
      <c r="B27" s="12"/>
      <c r="C27" s="45" t="s">
        <v>59</v>
      </c>
      <c r="D27" s="125"/>
      <c r="E27" s="125"/>
      <c r="F27" s="13">
        <v>2</v>
      </c>
      <c r="G27" s="46"/>
    </row>
    <row r="28" spans="1:7" ht="16.7" customHeight="1" x14ac:dyDescent="0.25">
      <c r="A28" s="9"/>
      <c r="B28" s="10"/>
      <c r="C28" s="43" t="s">
        <v>60</v>
      </c>
      <c r="D28" s="124"/>
      <c r="E28" s="124"/>
      <c r="F28" s="11">
        <v>2</v>
      </c>
      <c r="G28" s="47"/>
    </row>
    <row r="29" spans="1:7" ht="16.7" customHeight="1" x14ac:dyDescent="0.25">
      <c r="A29" s="5"/>
      <c r="B29" s="12"/>
      <c r="C29" s="45" t="s">
        <v>61</v>
      </c>
      <c r="D29" s="125"/>
      <c r="E29" s="125"/>
      <c r="F29" s="13">
        <v>2</v>
      </c>
      <c r="G29" s="46"/>
    </row>
    <row r="30" spans="1:7" ht="16.7" customHeight="1" x14ac:dyDescent="0.25">
      <c r="A30" s="9"/>
      <c r="B30" s="10"/>
      <c r="C30" s="43" t="s">
        <v>62</v>
      </c>
      <c r="D30" s="124"/>
      <c r="E30" s="124"/>
      <c r="F30" s="11">
        <v>2</v>
      </c>
      <c r="G30" s="47"/>
    </row>
    <row r="31" spans="1:7" ht="16.7" customHeight="1" x14ac:dyDescent="0.25">
      <c r="A31" s="5"/>
      <c r="B31" s="12"/>
      <c r="C31" s="48" t="s">
        <v>53</v>
      </c>
      <c r="D31" s="139" t="s">
        <v>109</v>
      </c>
      <c r="E31" s="139"/>
      <c r="F31" s="13">
        <v>3</v>
      </c>
      <c r="G31" s="46"/>
    </row>
    <row r="32" spans="1:7" ht="16.7" customHeight="1" x14ac:dyDescent="0.25">
      <c r="A32" s="9"/>
      <c r="B32" s="10"/>
      <c r="C32" s="40" t="s">
        <v>52</v>
      </c>
      <c r="D32" s="124" t="s">
        <v>109</v>
      </c>
      <c r="E32" s="124"/>
      <c r="F32" s="11">
        <v>3</v>
      </c>
      <c r="G32" s="49"/>
    </row>
    <row r="33" spans="1:50" ht="16.7" customHeight="1" x14ac:dyDescent="0.25">
      <c r="A33" s="5"/>
      <c r="B33" s="12"/>
      <c r="C33" s="48" t="s">
        <v>75</v>
      </c>
      <c r="D33" s="139" t="s">
        <v>109</v>
      </c>
      <c r="E33" s="139"/>
      <c r="F33" s="13">
        <v>3</v>
      </c>
      <c r="G33" s="42"/>
    </row>
    <row r="34" spans="1:50" ht="16.7" customHeight="1" x14ac:dyDescent="0.25">
      <c r="A34" s="18"/>
      <c r="B34" s="19"/>
      <c r="C34" s="40" t="s">
        <v>78</v>
      </c>
      <c r="D34" s="124" t="s">
        <v>109</v>
      </c>
      <c r="E34" s="124"/>
      <c r="F34" s="11">
        <v>3</v>
      </c>
      <c r="G34" s="47"/>
    </row>
    <row r="35" spans="1:50" ht="16.7" customHeight="1" x14ac:dyDescent="0.25">
      <c r="A35" s="5">
        <v>0.34513888888888888</v>
      </c>
      <c r="B35" s="12"/>
      <c r="C35" s="52" t="s">
        <v>63</v>
      </c>
      <c r="D35" s="139" t="s">
        <v>109</v>
      </c>
      <c r="E35" s="139"/>
      <c r="F35" s="13">
        <v>3</v>
      </c>
      <c r="G35" s="38"/>
    </row>
    <row r="36" spans="1:50" ht="16.7" customHeight="1" x14ac:dyDescent="0.25">
      <c r="A36" s="18">
        <v>0.34652777777777777</v>
      </c>
      <c r="B36" s="19"/>
      <c r="C36" s="50" t="s">
        <v>64</v>
      </c>
      <c r="D36" s="124" t="s">
        <v>109</v>
      </c>
      <c r="E36" s="124"/>
      <c r="F36" s="86">
        <v>1</v>
      </c>
      <c r="G36" s="47"/>
    </row>
    <row r="37" spans="1:50" ht="16.7" customHeight="1" x14ac:dyDescent="0.25">
      <c r="A37" s="5">
        <v>0.35347222222222219</v>
      </c>
      <c r="B37" s="12"/>
      <c r="C37" s="52" t="s">
        <v>22</v>
      </c>
      <c r="D37" s="139" t="s">
        <v>109</v>
      </c>
      <c r="E37" s="139"/>
      <c r="F37" s="85">
        <v>10</v>
      </c>
      <c r="G37" s="42"/>
    </row>
    <row r="38" spans="1:50" s="76" customFormat="1" ht="16.7" customHeight="1" x14ac:dyDescent="0.25">
      <c r="A38" s="14"/>
      <c r="B38" s="15"/>
      <c r="C38" s="50" t="s">
        <v>102</v>
      </c>
      <c r="D38" s="124" t="s">
        <v>109</v>
      </c>
      <c r="E38" s="124"/>
      <c r="F38" s="16"/>
      <c r="G38" s="82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8"/>
      <c r="AR38" s="28"/>
      <c r="AS38" s="28"/>
      <c r="AT38" s="28"/>
      <c r="AU38" s="28"/>
      <c r="AV38" s="28"/>
      <c r="AW38" s="28"/>
      <c r="AX38" s="28"/>
    </row>
    <row r="39" spans="1:50" s="76" customFormat="1" ht="16.7" customHeight="1" x14ac:dyDescent="0.25">
      <c r="A39" s="5"/>
      <c r="B39" s="12"/>
      <c r="C39" s="38" t="s">
        <v>102</v>
      </c>
      <c r="D39" s="139" t="s">
        <v>109</v>
      </c>
      <c r="E39" s="139"/>
      <c r="F39" s="13"/>
      <c r="G39" s="57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8"/>
      <c r="AR39" s="28"/>
      <c r="AS39" s="28"/>
      <c r="AT39" s="28"/>
      <c r="AU39" s="28"/>
      <c r="AV39" s="28"/>
      <c r="AW39" s="28"/>
      <c r="AX39" s="28"/>
    </row>
    <row r="40" spans="1:50" ht="16.5" customHeight="1" x14ac:dyDescent="0.25">
      <c r="A40" s="18">
        <v>0.35416666666666669</v>
      </c>
      <c r="B40" s="19"/>
      <c r="C40" s="50" t="s">
        <v>23</v>
      </c>
      <c r="D40" s="143"/>
      <c r="E40" s="144"/>
      <c r="F40" s="86">
        <v>1</v>
      </c>
      <c r="G40" s="47"/>
    </row>
    <row r="41" spans="1:50" ht="9.75" customHeight="1" x14ac:dyDescent="0.25">
      <c r="A41" s="98" t="s">
        <v>65</v>
      </c>
      <c r="B41" s="98"/>
      <c r="C41" s="98"/>
      <c r="D41" s="98"/>
      <c r="E41" s="98"/>
      <c r="F41" s="98"/>
      <c r="G41" s="98"/>
    </row>
    <row r="42" spans="1:50" ht="8.25" customHeight="1" x14ac:dyDescent="0.25">
      <c r="A42" s="98"/>
      <c r="B42" s="98"/>
      <c r="C42" s="98"/>
      <c r="D42" s="98"/>
      <c r="E42" s="98"/>
      <c r="F42" s="98"/>
      <c r="G42" s="98"/>
    </row>
    <row r="43" spans="1:50" ht="16.7" customHeight="1" x14ac:dyDescent="0.25">
      <c r="A43" s="61" t="s">
        <v>6</v>
      </c>
      <c r="B43" s="62"/>
      <c r="C43" s="126"/>
      <c r="D43" s="126"/>
      <c r="E43" s="126"/>
      <c r="F43" s="126"/>
      <c r="G43" s="126"/>
      <c r="H43" s="63"/>
      <c r="I43" s="63"/>
      <c r="J43" s="63"/>
      <c r="K43" s="63"/>
    </row>
    <row r="44" spans="1:50" ht="16.5" customHeight="1" x14ac:dyDescent="0.25">
      <c r="A44" s="102" t="s">
        <v>15</v>
      </c>
      <c r="B44" s="103"/>
      <c r="C44" s="113" t="s">
        <v>79</v>
      </c>
      <c r="D44" s="113" t="s">
        <v>66</v>
      </c>
      <c r="E44" s="113"/>
      <c r="F44" s="113"/>
      <c r="G44" s="135"/>
    </row>
    <row r="45" spans="1:50" ht="6" customHeight="1" x14ac:dyDescent="0.25">
      <c r="A45" s="104"/>
      <c r="B45" s="105"/>
      <c r="C45" s="114"/>
      <c r="D45" s="114"/>
      <c r="E45" s="114"/>
      <c r="F45" s="114"/>
      <c r="G45" s="136"/>
    </row>
    <row r="46" spans="1:50" ht="16.7" customHeight="1" x14ac:dyDescent="0.25">
      <c r="A46" s="108" t="s">
        <v>40</v>
      </c>
      <c r="B46" s="109"/>
      <c r="C46" s="20" t="s">
        <v>109</v>
      </c>
      <c r="D46" s="109" t="s">
        <v>25</v>
      </c>
      <c r="E46" s="109"/>
      <c r="F46" s="96" t="s">
        <v>109</v>
      </c>
      <c r="G46" s="96"/>
      <c r="J46" s="64"/>
    </row>
    <row r="47" spans="1:50" ht="16.7" customHeight="1" x14ac:dyDescent="0.25">
      <c r="A47" s="110" t="s">
        <v>39</v>
      </c>
      <c r="B47" s="111"/>
      <c r="C47" s="22" t="s">
        <v>109</v>
      </c>
      <c r="D47" s="111" t="s">
        <v>26</v>
      </c>
      <c r="E47" s="111"/>
      <c r="F47" s="106" t="s">
        <v>109</v>
      </c>
      <c r="G47" s="107"/>
    </row>
    <row r="48" spans="1:50" ht="16.7" customHeight="1" x14ac:dyDescent="0.25">
      <c r="A48" s="108" t="s">
        <v>38</v>
      </c>
      <c r="B48" s="109"/>
      <c r="C48" s="21" t="s">
        <v>109</v>
      </c>
      <c r="D48" s="109" t="s">
        <v>27</v>
      </c>
      <c r="E48" s="109"/>
      <c r="F48" s="96" t="s">
        <v>109</v>
      </c>
      <c r="G48" s="96"/>
    </row>
    <row r="49" spans="1:7" ht="16.7" customHeight="1" x14ac:dyDescent="0.25">
      <c r="A49" s="110" t="s">
        <v>37</v>
      </c>
      <c r="B49" s="111"/>
      <c r="C49" s="23" t="s">
        <v>109</v>
      </c>
      <c r="D49" s="111" t="s">
        <v>28</v>
      </c>
      <c r="E49" s="111"/>
      <c r="F49" s="106" t="s">
        <v>109</v>
      </c>
      <c r="G49" s="107"/>
    </row>
    <row r="50" spans="1:7" ht="16.7" customHeight="1" x14ac:dyDescent="0.25">
      <c r="A50" s="108" t="s">
        <v>36</v>
      </c>
      <c r="B50" s="109"/>
      <c r="C50" s="21" t="s">
        <v>109</v>
      </c>
      <c r="D50" s="109" t="s">
        <v>29</v>
      </c>
      <c r="E50" s="109"/>
      <c r="F50" s="96" t="s">
        <v>109</v>
      </c>
      <c r="G50" s="96"/>
    </row>
    <row r="51" spans="1:7" ht="16.7" customHeight="1" x14ac:dyDescent="0.25">
      <c r="A51" s="110" t="s">
        <v>34</v>
      </c>
      <c r="B51" s="111"/>
      <c r="C51" s="23" t="s">
        <v>109</v>
      </c>
      <c r="D51" s="111" t="s">
        <v>30</v>
      </c>
      <c r="E51" s="111"/>
      <c r="F51" s="106" t="s">
        <v>109</v>
      </c>
      <c r="G51" s="107"/>
    </row>
    <row r="52" spans="1:7" ht="16.7" customHeight="1" x14ac:dyDescent="0.25">
      <c r="A52" s="108" t="s">
        <v>35</v>
      </c>
      <c r="B52" s="109"/>
      <c r="C52" s="21" t="s">
        <v>109</v>
      </c>
      <c r="D52" s="109" t="s">
        <v>31</v>
      </c>
      <c r="E52" s="109"/>
      <c r="F52" s="96" t="s">
        <v>109</v>
      </c>
      <c r="G52" s="96"/>
    </row>
    <row r="53" spans="1:7" ht="16.7" customHeight="1" x14ac:dyDescent="0.25">
      <c r="A53" s="112" t="s">
        <v>33</v>
      </c>
      <c r="B53" s="101"/>
      <c r="C53" s="23" t="s">
        <v>109</v>
      </c>
      <c r="D53" s="101" t="s">
        <v>32</v>
      </c>
      <c r="E53" s="101"/>
      <c r="F53" s="106" t="s">
        <v>109</v>
      </c>
      <c r="G53" s="107"/>
    </row>
    <row r="54" spans="1:7" ht="15.75" customHeight="1" x14ac:dyDescent="0.25">
      <c r="A54" s="108" t="s">
        <v>103</v>
      </c>
      <c r="B54" s="109"/>
      <c r="C54" s="21" t="s">
        <v>109</v>
      </c>
      <c r="D54" s="109" t="s">
        <v>104</v>
      </c>
      <c r="E54" s="109"/>
      <c r="F54" s="96" t="s">
        <v>109</v>
      </c>
      <c r="G54" s="96"/>
    </row>
    <row r="55" spans="1:7" x14ac:dyDescent="0.25">
      <c r="A55" s="132" t="s">
        <v>122</v>
      </c>
      <c r="B55" s="133"/>
      <c r="C55" s="133"/>
      <c r="D55" s="133"/>
      <c r="E55" s="133"/>
      <c r="F55" s="133"/>
      <c r="G55" s="133"/>
    </row>
    <row r="56" spans="1:7" s="28" customFormat="1" x14ac:dyDescent="0.25">
      <c r="A56" s="63"/>
      <c r="B56" s="63"/>
      <c r="C56" s="63"/>
      <c r="F56" s="63"/>
      <c r="G56" s="63"/>
    </row>
    <row r="57" spans="1:7" s="28" customFormat="1" x14ac:dyDescent="0.25">
      <c r="A57" s="63"/>
      <c r="B57" s="63"/>
      <c r="C57" s="63"/>
      <c r="F57" s="63"/>
      <c r="G57" s="63"/>
    </row>
    <row r="58" spans="1:7" s="28" customFormat="1" x14ac:dyDescent="0.25">
      <c r="A58" s="63"/>
      <c r="B58" s="63"/>
      <c r="C58" s="63"/>
      <c r="F58" s="63"/>
      <c r="G58" s="63"/>
    </row>
    <row r="59" spans="1:7" s="28" customFormat="1" x14ac:dyDescent="0.25">
      <c r="A59" s="63"/>
      <c r="B59" s="63"/>
      <c r="C59" s="63"/>
      <c r="F59" s="63"/>
      <c r="G59" s="63"/>
    </row>
    <row r="60" spans="1:7" s="28" customFormat="1" x14ac:dyDescent="0.25">
      <c r="A60" s="63"/>
      <c r="B60" s="63"/>
      <c r="C60" s="63"/>
      <c r="F60" s="63"/>
      <c r="G60" s="63"/>
    </row>
    <row r="61" spans="1:7" s="28" customFormat="1" x14ac:dyDescent="0.25">
      <c r="A61" s="63"/>
      <c r="B61" s="63"/>
      <c r="C61" s="63"/>
      <c r="D61" s="63"/>
      <c r="E61" s="63"/>
      <c r="F61" s="63"/>
      <c r="G61" s="63"/>
    </row>
    <row r="62" spans="1:7" s="28" customFormat="1" x14ac:dyDescent="0.25">
      <c r="A62" s="63"/>
      <c r="B62" s="63"/>
      <c r="C62" s="63"/>
      <c r="D62" s="63"/>
      <c r="E62" s="63"/>
      <c r="F62" s="63"/>
      <c r="G62" s="63"/>
    </row>
    <row r="63" spans="1:7" s="28" customFormat="1" x14ac:dyDescent="0.25">
      <c r="A63" s="63"/>
      <c r="B63" s="63"/>
      <c r="C63" s="63"/>
      <c r="D63" s="63"/>
      <c r="E63" s="63"/>
      <c r="F63" s="63"/>
      <c r="G63" s="63"/>
    </row>
    <row r="64" spans="1:7" s="28" customFormat="1" x14ac:dyDescent="0.25">
      <c r="A64" s="63"/>
      <c r="B64" s="63"/>
      <c r="C64" s="63"/>
      <c r="D64" s="63"/>
      <c r="E64" s="63"/>
      <c r="F64" s="63"/>
      <c r="G64" s="63"/>
    </row>
    <row r="65" spans="1:7" s="28" customFormat="1" x14ac:dyDescent="0.25">
      <c r="A65" s="63"/>
      <c r="B65" s="63"/>
      <c r="C65" s="63"/>
      <c r="D65" s="63"/>
      <c r="E65" s="63"/>
      <c r="F65" s="63"/>
      <c r="G65" s="63"/>
    </row>
    <row r="66" spans="1:7" s="28" customFormat="1" x14ac:dyDescent="0.25">
      <c r="A66" s="63"/>
      <c r="B66" s="63"/>
      <c r="C66" s="63"/>
      <c r="D66" s="63"/>
      <c r="E66" s="63"/>
      <c r="F66" s="63"/>
      <c r="G66" s="63"/>
    </row>
    <row r="67" spans="1:7" s="28" customFormat="1" x14ac:dyDescent="0.25">
      <c r="A67" s="63"/>
      <c r="B67" s="63"/>
      <c r="C67" s="63"/>
      <c r="D67" s="63"/>
      <c r="E67" s="63"/>
      <c r="F67" s="63"/>
      <c r="G67" s="63"/>
    </row>
    <row r="68" spans="1:7" s="28" customFormat="1" x14ac:dyDescent="0.25">
      <c r="A68" s="63"/>
      <c r="B68" s="63"/>
      <c r="C68" s="63"/>
      <c r="D68" s="63"/>
      <c r="E68" s="63"/>
      <c r="F68" s="63"/>
      <c r="G68" s="63"/>
    </row>
    <row r="69" spans="1:7" s="28" customFormat="1" x14ac:dyDescent="0.25">
      <c r="A69" s="63"/>
      <c r="B69" s="63"/>
      <c r="C69" s="63"/>
      <c r="D69" s="63"/>
      <c r="E69" s="63"/>
      <c r="F69" s="63"/>
      <c r="G69" s="63"/>
    </row>
    <row r="70" spans="1:7" s="28" customFormat="1" x14ac:dyDescent="0.25">
      <c r="A70" s="63"/>
      <c r="B70" s="63"/>
      <c r="C70" s="63"/>
      <c r="D70" s="63"/>
      <c r="E70" s="63"/>
      <c r="F70" s="63"/>
      <c r="G70" s="63"/>
    </row>
    <row r="71" spans="1:7" s="28" customFormat="1" x14ac:dyDescent="0.25">
      <c r="A71" s="63"/>
      <c r="B71" s="63"/>
      <c r="C71" s="63"/>
      <c r="D71" s="63"/>
      <c r="E71" s="63"/>
      <c r="F71" s="63"/>
      <c r="G71" s="63"/>
    </row>
    <row r="72" spans="1:7" s="28" customFormat="1" x14ac:dyDescent="0.25">
      <c r="A72" s="63"/>
      <c r="B72" s="63"/>
      <c r="C72" s="63"/>
      <c r="D72" s="63"/>
      <c r="E72" s="63"/>
      <c r="F72" s="63"/>
      <c r="G72" s="63"/>
    </row>
    <row r="73" spans="1:7" s="28" customFormat="1" x14ac:dyDescent="0.25">
      <c r="A73" s="63"/>
      <c r="B73" s="63"/>
      <c r="C73" s="63"/>
      <c r="D73" s="63"/>
      <c r="E73" s="63"/>
      <c r="F73" s="63"/>
      <c r="G73" s="63"/>
    </row>
    <row r="74" spans="1:7" s="28" customFormat="1" x14ac:dyDescent="0.25">
      <c r="A74" s="63"/>
      <c r="B74" s="63"/>
      <c r="C74" s="63"/>
      <c r="D74" s="63"/>
      <c r="E74" s="63"/>
      <c r="F74" s="63"/>
      <c r="G74" s="63"/>
    </row>
    <row r="75" spans="1:7" s="28" customFormat="1" x14ac:dyDescent="0.25">
      <c r="A75" s="63"/>
      <c r="B75" s="63"/>
      <c r="C75" s="63"/>
      <c r="D75" s="63"/>
      <c r="E75" s="63"/>
      <c r="F75" s="63"/>
      <c r="G75" s="63"/>
    </row>
    <row r="76" spans="1:7" s="28" customFormat="1" x14ac:dyDescent="0.25">
      <c r="A76" s="63"/>
      <c r="B76" s="63"/>
      <c r="C76" s="63"/>
      <c r="D76" s="63"/>
      <c r="E76" s="63"/>
      <c r="F76" s="63"/>
      <c r="G76" s="63"/>
    </row>
    <row r="77" spans="1:7" s="28" customFormat="1" x14ac:dyDescent="0.25">
      <c r="A77" s="63"/>
      <c r="B77" s="63"/>
      <c r="C77" s="63"/>
      <c r="D77" s="63"/>
      <c r="E77" s="63"/>
      <c r="F77" s="63"/>
      <c r="G77" s="63"/>
    </row>
    <row r="78" spans="1:7" s="28" customFormat="1" x14ac:dyDescent="0.25">
      <c r="A78" s="63"/>
      <c r="B78" s="63"/>
      <c r="C78" s="63"/>
      <c r="D78" s="63"/>
      <c r="E78" s="63"/>
      <c r="F78" s="63"/>
      <c r="G78" s="63"/>
    </row>
    <row r="79" spans="1:7" s="28" customFormat="1" x14ac:dyDescent="0.25">
      <c r="A79" s="63"/>
      <c r="B79" s="63"/>
      <c r="C79" s="63"/>
      <c r="D79" s="63"/>
      <c r="E79" s="63"/>
      <c r="F79" s="63"/>
      <c r="G79" s="63"/>
    </row>
    <row r="80" spans="1:7" s="28" customFormat="1" x14ac:dyDescent="0.25">
      <c r="A80" s="63"/>
      <c r="B80" s="63"/>
      <c r="C80" s="63"/>
      <c r="D80" s="63"/>
      <c r="E80" s="63"/>
      <c r="F80" s="63"/>
      <c r="G80" s="63"/>
    </row>
    <row r="81" s="28" customFormat="1" x14ac:dyDescent="0.25"/>
    <row r="82" s="28" customFormat="1" x14ac:dyDescent="0.25"/>
    <row r="83" s="28" customFormat="1" x14ac:dyDescent="0.25"/>
    <row r="84" s="28" customFormat="1" x14ac:dyDescent="0.25"/>
    <row r="85" s="28" customFormat="1" x14ac:dyDescent="0.25"/>
    <row r="86" s="28" customFormat="1" x14ac:dyDescent="0.25"/>
    <row r="87" s="28" customFormat="1" x14ac:dyDescent="0.25"/>
    <row r="88" s="28" customFormat="1" x14ac:dyDescent="0.25"/>
    <row r="89" s="28" customFormat="1" x14ac:dyDescent="0.25"/>
    <row r="90" s="28" customFormat="1" x14ac:dyDescent="0.25"/>
    <row r="91" s="28" customFormat="1" x14ac:dyDescent="0.25"/>
    <row r="92" s="28" customFormat="1" x14ac:dyDescent="0.25"/>
    <row r="93" s="28" customFormat="1" x14ac:dyDescent="0.25"/>
    <row r="94" s="28" customFormat="1" x14ac:dyDescent="0.25"/>
    <row r="95" s="28" customFormat="1" x14ac:dyDescent="0.25"/>
    <row r="96" s="28" customFormat="1" x14ac:dyDescent="0.25"/>
    <row r="97" s="28" customFormat="1" x14ac:dyDescent="0.25"/>
    <row r="98" s="28" customFormat="1" x14ac:dyDescent="0.25"/>
    <row r="99" s="28" customFormat="1" x14ac:dyDescent="0.25"/>
    <row r="100" s="28" customFormat="1" x14ac:dyDescent="0.25"/>
    <row r="101" s="28" customFormat="1" x14ac:dyDescent="0.25"/>
    <row r="102" s="28" customFormat="1" x14ac:dyDescent="0.25"/>
    <row r="103" s="28" customFormat="1" x14ac:dyDescent="0.25"/>
    <row r="104" s="28" customFormat="1" x14ac:dyDescent="0.25"/>
    <row r="105" s="28" customFormat="1" x14ac:dyDescent="0.25"/>
    <row r="106" s="28" customFormat="1" x14ac:dyDescent="0.25"/>
    <row r="107" s="28" customFormat="1" x14ac:dyDescent="0.25"/>
    <row r="108" s="28" customFormat="1" x14ac:dyDescent="0.25"/>
    <row r="109" s="28" customFormat="1" x14ac:dyDescent="0.25"/>
    <row r="110" s="28" customFormat="1" x14ac:dyDescent="0.25"/>
    <row r="111" s="28" customFormat="1" x14ac:dyDescent="0.25"/>
    <row r="112" s="28" customFormat="1" x14ac:dyDescent="0.25"/>
    <row r="113" s="28" customFormat="1" x14ac:dyDescent="0.25"/>
    <row r="114" s="28" customFormat="1" x14ac:dyDescent="0.25"/>
    <row r="115" s="28" customFormat="1" x14ac:dyDescent="0.25"/>
    <row r="116" s="28" customFormat="1" x14ac:dyDescent="0.25"/>
    <row r="117" s="28" customFormat="1" x14ac:dyDescent="0.25"/>
    <row r="118" s="28" customFormat="1" x14ac:dyDescent="0.25"/>
    <row r="119" s="28" customFormat="1" x14ac:dyDescent="0.25"/>
    <row r="120" s="28" customFormat="1" x14ac:dyDescent="0.25"/>
    <row r="121" s="28" customFormat="1" x14ac:dyDescent="0.25"/>
    <row r="122" s="28" customFormat="1" x14ac:dyDescent="0.25"/>
    <row r="123" s="28" customFormat="1" x14ac:dyDescent="0.25"/>
    <row r="124" s="28" customFormat="1" x14ac:dyDescent="0.25"/>
    <row r="125" s="28" customFormat="1" x14ac:dyDescent="0.25"/>
    <row r="126" s="28" customFormat="1" x14ac:dyDescent="0.25"/>
    <row r="127" s="28" customFormat="1" x14ac:dyDescent="0.25"/>
    <row r="128" s="28" customFormat="1" x14ac:dyDescent="0.25"/>
    <row r="129" s="28" customFormat="1" x14ac:dyDescent="0.25"/>
    <row r="130" s="28" customFormat="1" x14ac:dyDescent="0.25"/>
    <row r="131" s="28" customFormat="1" x14ac:dyDescent="0.25"/>
    <row r="132" s="28" customFormat="1" x14ac:dyDescent="0.25"/>
    <row r="133" s="28" customFormat="1" x14ac:dyDescent="0.25"/>
    <row r="134" s="28" customFormat="1" x14ac:dyDescent="0.25"/>
    <row r="135" s="28" customFormat="1" x14ac:dyDescent="0.25"/>
    <row r="136" s="28" customFormat="1" x14ac:dyDescent="0.25"/>
    <row r="137" s="28" customFormat="1" x14ac:dyDescent="0.25"/>
    <row r="138" s="28" customFormat="1" x14ac:dyDescent="0.25"/>
    <row r="139" s="28" customFormat="1" x14ac:dyDescent="0.25"/>
    <row r="140" s="28" customFormat="1" x14ac:dyDescent="0.25"/>
    <row r="141" s="28" customFormat="1" x14ac:dyDescent="0.25"/>
    <row r="142" s="28" customFormat="1" x14ac:dyDescent="0.25"/>
    <row r="143" s="28" customFormat="1" x14ac:dyDescent="0.25"/>
    <row r="144" s="28" customFormat="1" x14ac:dyDescent="0.25"/>
    <row r="145" s="28" customFormat="1" x14ac:dyDescent="0.25"/>
    <row r="146" s="28" customFormat="1" x14ac:dyDescent="0.25"/>
    <row r="147" s="28" customFormat="1" x14ac:dyDescent="0.25"/>
    <row r="148" s="28" customFormat="1" x14ac:dyDescent="0.25"/>
    <row r="149" s="28" customFormat="1" x14ac:dyDescent="0.25"/>
    <row r="150" s="28" customFormat="1" x14ac:dyDescent="0.25"/>
    <row r="151" s="28" customFormat="1" x14ac:dyDescent="0.25"/>
    <row r="152" s="28" customFormat="1" x14ac:dyDescent="0.25"/>
    <row r="153" s="28" customFormat="1" x14ac:dyDescent="0.25"/>
    <row r="154" s="28" customFormat="1" x14ac:dyDescent="0.25"/>
    <row r="155" s="28" customFormat="1" x14ac:dyDescent="0.25"/>
    <row r="156" s="28" customFormat="1" x14ac:dyDescent="0.25"/>
    <row r="157" s="28" customFormat="1" x14ac:dyDescent="0.25"/>
    <row r="158" s="28" customFormat="1" x14ac:dyDescent="0.25"/>
    <row r="159" s="28" customFormat="1" x14ac:dyDescent="0.25"/>
    <row r="160" s="28" customFormat="1" x14ac:dyDescent="0.25"/>
    <row r="161" s="28" customFormat="1" x14ac:dyDescent="0.25"/>
    <row r="162" s="28" customFormat="1" x14ac:dyDescent="0.25"/>
    <row r="163" s="28" customFormat="1" x14ac:dyDescent="0.25"/>
    <row r="164" s="28" customFormat="1" x14ac:dyDescent="0.25"/>
    <row r="165" s="28" customFormat="1" x14ac:dyDescent="0.25"/>
    <row r="166" s="28" customFormat="1" x14ac:dyDescent="0.25"/>
    <row r="167" s="28" customFormat="1" x14ac:dyDescent="0.25"/>
    <row r="168" s="28" customFormat="1" x14ac:dyDescent="0.25"/>
    <row r="169" s="28" customFormat="1" x14ac:dyDescent="0.25"/>
    <row r="170" s="28" customFormat="1" x14ac:dyDescent="0.25"/>
    <row r="171" s="28" customFormat="1" x14ac:dyDescent="0.25"/>
    <row r="172" s="28" customFormat="1" x14ac:dyDescent="0.25"/>
    <row r="173" s="28" customFormat="1" x14ac:dyDescent="0.25"/>
    <row r="174" s="28" customFormat="1" x14ac:dyDescent="0.25"/>
    <row r="175" s="28" customFormat="1" x14ac:dyDescent="0.25"/>
    <row r="176" s="28" customFormat="1" x14ac:dyDescent="0.25"/>
    <row r="177" s="28" customFormat="1" x14ac:dyDescent="0.25"/>
    <row r="178" s="28" customFormat="1" x14ac:dyDescent="0.25"/>
    <row r="179" s="28" customFormat="1" x14ac:dyDescent="0.25"/>
    <row r="180" s="28" customFormat="1" x14ac:dyDescent="0.25"/>
    <row r="181" s="28" customFormat="1" x14ac:dyDescent="0.25"/>
    <row r="182" s="28" customFormat="1" x14ac:dyDescent="0.25"/>
    <row r="183" s="28" customFormat="1" x14ac:dyDescent="0.25"/>
    <row r="184" s="28" customFormat="1" x14ac:dyDescent="0.25"/>
    <row r="185" s="28" customFormat="1" x14ac:dyDescent="0.25"/>
    <row r="186" s="28" customFormat="1" x14ac:dyDescent="0.25"/>
    <row r="187" s="28" customFormat="1" x14ac:dyDescent="0.25"/>
    <row r="188" s="28" customFormat="1" x14ac:dyDescent="0.25"/>
    <row r="189" s="28" customFormat="1" x14ac:dyDescent="0.25"/>
    <row r="190" s="28" customFormat="1" x14ac:dyDescent="0.25"/>
    <row r="191" s="28" customFormat="1" x14ac:dyDescent="0.25"/>
    <row r="192" s="28" customFormat="1" x14ac:dyDescent="0.25"/>
    <row r="193" s="28" customFormat="1" x14ac:dyDescent="0.25"/>
    <row r="194" s="28" customFormat="1" x14ac:dyDescent="0.25"/>
    <row r="195" s="28" customFormat="1" x14ac:dyDescent="0.25"/>
    <row r="196" s="28" customFormat="1" x14ac:dyDescent="0.25"/>
    <row r="197" s="28" customFormat="1" x14ac:dyDescent="0.25"/>
    <row r="198" s="28" customFormat="1" x14ac:dyDescent="0.25"/>
    <row r="199" s="28" customFormat="1" x14ac:dyDescent="0.25"/>
    <row r="200" s="28" customFormat="1" x14ac:dyDescent="0.25"/>
    <row r="201" s="28" customFormat="1" x14ac:dyDescent="0.25"/>
    <row r="202" s="28" customFormat="1" x14ac:dyDescent="0.25"/>
    <row r="203" s="28" customFormat="1" x14ac:dyDescent="0.25"/>
    <row r="204" s="28" customFormat="1" x14ac:dyDescent="0.25"/>
    <row r="205" s="28" customFormat="1" x14ac:dyDescent="0.25"/>
    <row r="206" s="28" customFormat="1" x14ac:dyDescent="0.25"/>
    <row r="207" s="28" customFormat="1" x14ac:dyDescent="0.25"/>
    <row r="208" s="28" customFormat="1" x14ac:dyDescent="0.25"/>
    <row r="209" s="28" customFormat="1" x14ac:dyDescent="0.25"/>
    <row r="210" s="28" customFormat="1" x14ac:dyDescent="0.25"/>
    <row r="211" s="28" customFormat="1" x14ac:dyDescent="0.25"/>
    <row r="212" s="28" customFormat="1" x14ac:dyDescent="0.25"/>
    <row r="213" s="28" customFormat="1" x14ac:dyDescent="0.25"/>
    <row r="214" s="28" customFormat="1" x14ac:dyDescent="0.25"/>
    <row r="215" s="28" customFormat="1" x14ac:dyDescent="0.25"/>
    <row r="216" s="28" customFormat="1" x14ac:dyDescent="0.25"/>
    <row r="217" s="28" customFormat="1" x14ac:dyDescent="0.25"/>
    <row r="218" s="28" customFormat="1" x14ac:dyDescent="0.25"/>
    <row r="219" s="28" customFormat="1" x14ac:dyDescent="0.25"/>
    <row r="220" s="28" customFormat="1" x14ac:dyDescent="0.25"/>
    <row r="221" s="28" customFormat="1" x14ac:dyDescent="0.25"/>
    <row r="222" s="28" customFormat="1" x14ac:dyDescent="0.25"/>
    <row r="223" s="28" customFormat="1" x14ac:dyDescent="0.25"/>
    <row r="224" s="28" customFormat="1" x14ac:dyDescent="0.25"/>
    <row r="225" s="28" customFormat="1" x14ac:dyDescent="0.25"/>
    <row r="226" s="28" customFormat="1" x14ac:dyDescent="0.25"/>
    <row r="227" s="28" customFormat="1" x14ac:dyDescent="0.25"/>
    <row r="228" s="28" customFormat="1" x14ac:dyDescent="0.25"/>
    <row r="229" s="28" customFormat="1" x14ac:dyDescent="0.25"/>
    <row r="230" s="28" customFormat="1" x14ac:dyDescent="0.25"/>
    <row r="231" s="28" customFormat="1" x14ac:dyDescent="0.25"/>
    <row r="232" s="28" customFormat="1" x14ac:dyDescent="0.25"/>
    <row r="233" s="28" customFormat="1" x14ac:dyDescent="0.25"/>
    <row r="234" s="28" customFormat="1" x14ac:dyDescent="0.25"/>
    <row r="235" s="28" customFormat="1" x14ac:dyDescent="0.25"/>
    <row r="236" s="28" customFormat="1" x14ac:dyDescent="0.25"/>
    <row r="237" s="28" customFormat="1" x14ac:dyDescent="0.25"/>
    <row r="238" s="28" customFormat="1" x14ac:dyDescent="0.25"/>
    <row r="239" s="28" customFormat="1" x14ac:dyDescent="0.25"/>
    <row r="240" s="28" customFormat="1" x14ac:dyDescent="0.25"/>
    <row r="241" s="28" customFormat="1" x14ac:dyDescent="0.25"/>
    <row r="242" s="28" customFormat="1" x14ac:dyDescent="0.25"/>
    <row r="243" s="28" customFormat="1" x14ac:dyDescent="0.25"/>
    <row r="244" s="28" customFormat="1" x14ac:dyDescent="0.25"/>
    <row r="245" s="28" customFormat="1" x14ac:dyDescent="0.25"/>
    <row r="246" s="28" customFormat="1" x14ac:dyDescent="0.25"/>
    <row r="247" s="28" customFormat="1" x14ac:dyDescent="0.25"/>
    <row r="248" s="28" customFormat="1" x14ac:dyDescent="0.25"/>
    <row r="249" s="28" customFormat="1" x14ac:dyDescent="0.25"/>
    <row r="250" s="28" customFormat="1" x14ac:dyDescent="0.25"/>
    <row r="251" s="28" customFormat="1" x14ac:dyDescent="0.25"/>
    <row r="252" s="28" customFormat="1" x14ac:dyDescent="0.25"/>
    <row r="253" s="28" customFormat="1" x14ac:dyDescent="0.25"/>
    <row r="254" s="28" customFormat="1" x14ac:dyDescent="0.25"/>
    <row r="255" s="28" customFormat="1" x14ac:dyDescent="0.25"/>
    <row r="256" s="28" customFormat="1" x14ac:dyDescent="0.25"/>
    <row r="257" s="28" customFormat="1" x14ac:dyDescent="0.25"/>
    <row r="258" s="28" customFormat="1" x14ac:dyDescent="0.25"/>
    <row r="259" s="28" customFormat="1" x14ac:dyDescent="0.25"/>
    <row r="260" s="28" customFormat="1" x14ac:dyDescent="0.25"/>
    <row r="261" s="28" customFormat="1" x14ac:dyDescent="0.25"/>
    <row r="262" s="28" customFormat="1" x14ac:dyDescent="0.25"/>
    <row r="263" s="28" customFormat="1" x14ac:dyDescent="0.25"/>
    <row r="264" s="28" customFormat="1" x14ac:dyDescent="0.25"/>
    <row r="265" s="28" customFormat="1" x14ac:dyDescent="0.25"/>
    <row r="266" s="28" customFormat="1" x14ac:dyDescent="0.25"/>
    <row r="267" s="28" customFormat="1" x14ac:dyDescent="0.25"/>
    <row r="268" s="28" customFormat="1" x14ac:dyDescent="0.25"/>
    <row r="269" s="28" customFormat="1" x14ac:dyDescent="0.25"/>
    <row r="270" s="28" customFormat="1" x14ac:dyDescent="0.25"/>
    <row r="271" s="28" customFormat="1" x14ac:dyDescent="0.25"/>
    <row r="272" s="28" customFormat="1" x14ac:dyDescent="0.25"/>
    <row r="273" s="28" customFormat="1" x14ac:dyDescent="0.25"/>
    <row r="274" s="28" customFormat="1" x14ac:dyDescent="0.25"/>
    <row r="275" s="28" customFormat="1" x14ac:dyDescent="0.25"/>
    <row r="276" s="28" customFormat="1" x14ac:dyDescent="0.25"/>
    <row r="277" s="28" customFormat="1" x14ac:dyDescent="0.25"/>
    <row r="278" s="28" customFormat="1" x14ac:dyDescent="0.25"/>
    <row r="279" s="28" customFormat="1" x14ac:dyDescent="0.25"/>
    <row r="280" s="28" customFormat="1" x14ac:dyDescent="0.25"/>
    <row r="281" s="28" customFormat="1" x14ac:dyDescent="0.25"/>
    <row r="282" s="28" customFormat="1" x14ac:dyDescent="0.25"/>
    <row r="283" s="28" customFormat="1" x14ac:dyDescent="0.25"/>
    <row r="284" s="28" customFormat="1" x14ac:dyDescent="0.25"/>
    <row r="285" s="28" customFormat="1" x14ac:dyDescent="0.25"/>
    <row r="286" s="28" customFormat="1" x14ac:dyDescent="0.25"/>
    <row r="287" s="28" customFormat="1" x14ac:dyDescent="0.25"/>
    <row r="288" s="28" customFormat="1" x14ac:dyDescent="0.25"/>
    <row r="289" s="28" customFormat="1" x14ac:dyDescent="0.25"/>
    <row r="290" s="28" customFormat="1" x14ac:dyDescent="0.25"/>
    <row r="291" s="28" customFormat="1" x14ac:dyDescent="0.25"/>
    <row r="292" s="28" customFormat="1" x14ac:dyDescent="0.25"/>
    <row r="293" s="28" customFormat="1" x14ac:dyDescent="0.25"/>
    <row r="294" s="28" customFormat="1" x14ac:dyDescent="0.25"/>
    <row r="295" s="28" customFormat="1" x14ac:dyDescent="0.25"/>
    <row r="296" s="28" customFormat="1" x14ac:dyDescent="0.25"/>
    <row r="297" s="28" customFormat="1" x14ac:dyDescent="0.25"/>
    <row r="298" s="28" customFormat="1" x14ac:dyDescent="0.25"/>
    <row r="299" s="28" customFormat="1" x14ac:dyDescent="0.25"/>
    <row r="300" s="28" customFormat="1" x14ac:dyDescent="0.25"/>
    <row r="301" s="28" customFormat="1" x14ac:dyDescent="0.25"/>
    <row r="302" s="28" customFormat="1" x14ac:dyDescent="0.25"/>
    <row r="303" s="28" customFormat="1" x14ac:dyDescent="0.25"/>
    <row r="304" s="28" customFormat="1" x14ac:dyDescent="0.25"/>
    <row r="305" s="28" customFormat="1" x14ac:dyDescent="0.25"/>
    <row r="306" s="28" customFormat="1" x14ac:dyDescent="0.25"/>
    <row r="307" s="28" customFormat="1" x14ac:dyDescent="0.25"/>
    <row r="308" s="28" customFormat="1" x14ac:dyDescent="0.25"/>
    <row r="309" s="28" customFormat="1" x14ac:dyDescent="0.25"/>
    <row r="310" s="28" customFormat="1" x14ac:dyDescent="0.25"/>
    <row r="311" s="28" customFormat="1" x14ac:dyDescent="0.25"/>
    <row r="312" s="28" customFormat="1" x14ac:dyDescent="0.25"/>
    <row r="313" s="28" customFormat="1" x14ac:dyDescent="0.25"/>
    <row r="314" s="28" customFormat="1" x14ac:dyDescent="0.25"/>
    <row r="315" s="28" customFormat="1" x14ac:dyDescent="0.25"/>
    <row r="316" s="28" customFormat="1" x14ac:dyDescent="0.25"/>
    <row r="317" s="28" customFormat="1" x14ac:dyDescent="0.25"/>
    <row r="318" s="28" customFormat="1" x14ac:dyDescent="0.25"/>
    <row r="319" s="28" customFormat="1" x14ac:dyDescent="0.25"/>
    <row r="320" s="28" customFormat="1" x14ac:dyDescent="0.25"/>
    <row r="321" s="28" customFormat="1" x14ac:dyDescent="0.25"/>
    <row r="322" s="28" customFormat="1" x14ac:dyDescent="0.25"/>
    <row r="323" s="28" customFormat="1" x14ac:dyDescent="0.25"/>
    <row r="324" s="28" customFormat="1" x14ac:dyDescent="0.25"/>
    <row r="325" s="28" customFormat="1" x14ac:dyDescent="0.25"/>
    <row r="326" s="28" customFormat="1" x14ac:dyDescent="0.25"/>
    <row r="327" s="28" customFormat="1" x14ac:dyDescent="0.25"/>
    <row r="328" s="28" customFormat="1" x14ac:dyDescent="0.25"/>
    <row r="329" s="28" customFormat="1" x14ac:dyDescent="0.25"/>
    <row r="330" s="28" customFormat="1" x14ac:dyDescent="0.25"/>
    <row r="331" s="28" customFormat="1" x14ac:dyDescent="0.25"/>
    <row r="332" s="28" customFormat="1" x14ac:dyDescent="0.25"/>
    <row r="333" s="28" customFormat="1" x14ac:dyDescent="0.25"/>
    <row r="334" s="28" customFormat="1" x14ac:dyDescent="0.25"/>
    <row r="335" s="28" customFormat="1" x14ac:dyDescent="0.25"/>
    <row r="336" s="28" customFormat="1" x14ac:dyDescent="0.25"/>
    <row r="337" s="28" customFormat="1" x14ac:dyDescent="0.25"/>
    <row r="338" s="28" customFormat="1" x14ac:dyDescent="0.25"/>
    <row r="339" s="28" customFormat="1" x14ac:dyDescent="0.25"/>
    <row r="340" s="28" customFormat="1" x14ac:dyDescent="0.25"/>
    <row r="341" s="28" customFormat="1" x14ac:dyDescent="0.25"/>
    <row r="342" s="28" customFormat="1" x14ac:dyDescent="0.25"/>
    <row r="343" s="28" customFormat="1" x14ac:dyDescent="0.25"/>
    <row r="344" s="28" customFormat="1" x14ac:dyDescent="0.25"/>
    <row r="345" s="28" customFormat="1" x14ac:dyDescent="0.25"/>
    <row r="346" s="28" customFormat="1" x14ac:dyDescent="0.25"/>
    <row r="347" s="28" customFormat="1" x14ac:dyDescent="0.25"/>
    <row r="348" s="28" customFormat="1" x14ac:dyDescent="0.25"/>
    <row r="349" s="28" customFormat="1" x14ac:dyDescent="0.25"/>
    <row r="350" s="28" customFormat="1" x14ac:dyDescent="0.25"/>
    <row r="351" s="28" customFormat="1" x14ac:dyDescent="0.25"/>
    <row r="352" s="28" customFormat="1" x14ac:dyDescent="0.25"/>
    <row r="353" s="28" customFormat="1" x14ac:dyDescent="0.25"/>
    <row r="354" s="28" customFormat="1" x14ac:dyDescent="0.25"/>
    <row r="355" s="28" customFormat="1" x14ac:dyDescent="0.25"/>
    <row r="356" s="28" customFormat="1" x14ac:dyDescent="0.25"/>
    <row r="357" s="28" customFormat="1" x14ac:dyDescent="0.25"/>
    <row r="358" s="28" customFormat="1" x14ac:dyDescent="0.25"/>
    <row r="359" s="28" customFormat="1" x14ac:dyDescent="0.25"/>
    <row r="360" s="28" customFormat="1" x14ac:dyDescent="0.25"/>
    <row r="361" s="28" customFormat="1" x14ac:dyDescent="0.25"/>
  </sheetData>
  <sheetProtection selectLockedCells="1"/>
  <mergeCells count="79">
    <mergeCell ref="A2:C2"/>
    <mergeCell ref="A3:C3"/>
    <mergeCell ref="A4:C4"/>
    <mergeCell ref="E1:F1"/>
    <mergeCell ref="E2:F2"/>
    <mergeCell ref="E3:F3"/>
    <mergeCell ref="E4:F4"/>
    <mergeCell ref="E5:F5"/>
    <mergeCell ref="E6:F6"/>
    <mergeCell ref="E7:F7"/>
    <mergeCell ref="A8:G8"/>
    <mergeCell ref="A9:G9"/>
    <mergeCell ref="A5:C5"/>
    <mergeCell ref="A6:C6"/>
    <mergeCell ref="A7:C7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36:E36"/>
    <mergeCell ref="D20:E20"/>
    <mergeCell ref="D21:E21"/>
    <mergeCell ref="D22:E22"/>
    <mergeCell ref="D23:E23"/>
    <mergeCell ref="D24:E24"/>
    <mergeCell ref="C43:G43"/>
    <mergeCell ref="A44:B45"/>
    <mergeCell ref="C44:C45"/>
    <mergeCell ref="D44:G45"/>
    <mergeCell ref="D25:E25"/>
    <mergeCell ref="D37:E37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F50:G50"/>
    <mergeCell ref="A51:B51"/>
    <mergeCell ref="D51:E51"/>
    <mergeCell ref="F51:G51"/>
    <mergeCell ref="D38:E38"/>
    <mergeCell ref="D39:E39"/>
    <mergeCell ref="A48:B48"/>
    <mergeCell ref="D48:E48"/>
    <mergeCell ref="F48:G48"/>
    <mergeCell ref="A46:B46"/>
    <mergeCell ref="D46:E46"/>
    <mergeCell ref="F46:G46"/>
    <mergeCell ref="A47:B47"/>
    <mergeCell ref="D47:E47"/>
    <mergeCell ref="F47:G47"/>
    <mergeCell ref="D40:E40"/>
    <mergeCell ref="A54:B54"/>
    <mergeCell ref="D54:E54"/>
    <mergeCell ref="F54:G54"/>
    <mergeCell ref="A55:G55"/>
    <mergeCell ref="A41:G42"/>
    <mergeCell ref="A52:B52"/>
    <mergeCell ref="D52:E52"/>
    <mergeCell ref="F52:G52"/>
    <mergeCell ref="A53:B53"/>
    <mergeCell ref="D53:E53"/>
    <mergeCell ref="A49:B49"/>
    <mergeCell ref="D49:E49"/>
    <mergeCell ref="F49:G49"/>
    <mergeCell ref="F53:G53"/>
    <mergeCell ref="A50:B50"/>
    <mergeCell ref="D50:E50"/>
  </mergeCells>
  <phoneticPr fontId="3" type="noConversion"/>
  <dataValidations count="3">
    <dataValidation type="list" allowBlank="1" showInputMessage="1" showErrorMessage="1" sqref="F12:F40">
      <formula1>Times</formula1>
    </dataValidation>
    <dataValidation type="list" allowBlank="1" showInputMessage="1" showErrorMessage="1" sqref="G53 D12:D40 C46:C54 G51 G49 F46:F54 G47">
      <formula1>Members</formula1>
    </dataValidation>
    <dataValidation type="list" allowBlank="1" showInputMessage="1" showErrorMessage="1" sqref="B12:B40">
      <formula1>Symbols</formula1>
    </dataValidation>
  </dataValidations>
  <hyperlinks>
    <hyperlink ref="A55" r:id="rId1" display="http://www.boaterstoastmasters.org.nz/Download_docs/boaters_agenda.xls"/>
  </hyperlinks>
  <printOptions horizontalCentered="1" verticalCentered="1"/>
  <pageMargins left="0.15748031496062992" right="0.15748031496062992" top="0.15748031496062992" bottom="0.15748031496062992" header="0" footer="0"/>
  <pageSetup paperSize="9" scale="90" orientation="portrait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312"/>
  <sheetViews>
    <sheetView showGridLines="0" zoomScale="140" zoomScaleNormal="120" zoomScaleSheetLayoutView="140" zoomScalePageLayoutView="120" workbookViewId="0">
      <selection activeCell="A7" sqref="A7:C7"/>
    </sheetView>
  </sheetViews>
  <sheetFormatPr defaultColWidth="8.7109375" defaultRowHeight="15" x14ac:dyDescent="0.25"/>
  <cols>
    <col min="1" max="1" width="12.7109375" style="26" customWidth="1"/>
    <col min="2" max="2" width="3" style="26" customWidth="1"/>
    <col min="3" max="3" width="32.7109375" style="26" customWidth="1"/>
    <col min="4" max="4" width="23.42578125" style="26" customWidth="1"/>
    <col min="5" max="5" width="1.7109375" style="26" customWidth="1"/>
    <col min="6" max="7" width="14.7109375" style="26" customWidth="1"/>
    <col min="8" max="9" width="8.7109375" style="28"/>
    <col min="10" max="10" width="4.7109375" style="28" customWidth="1"/>
    <col min="11" max="44" width="8.7109375" style="28"/>
    <col min="45" max="16384" width="8.7109375" style="26"/>
  </cols>
  <sheetData>
    <row r="1" spans="1:12" x14ac:dyDescent="0.25">
      <c r="A1" s="24"/>
      <c r="B1" s="25"/>
      <c r="C1" s="25"/>
      <c r="E1" s="134" t="s">
        <v>88</v>
      </c>
      <c r="F1" s="134"/>
      <c r="G1" s="27" t="str">
        <f>'Member names'!E2</f>
        <v>Brent Ruru</v>
      </c>
    </row>
    <row r="2" spans="1:12" ht="16.7" customHeight="1" x14ac:dyDescent="0.25">
      <c r="A2" s="115" t="s">
        <v>131</v>
      </c>
      <c r="B2" s="115"/>
      <c r="C2" s="115"/>
      <c r="E2" s="134" t="s">
        <v>89</v>
      </c>
      <c r="F2" s="134"/>
      <c r="G2" s="27" t="str">
        <f>'Member names'!E3</f>
        <v>Sabine Parry</v>
      </c>
    </row>
    <row r="3" spans="1:12" ht="16.7" customHeight="1" x14ac:dyDescent="0.25">
      <c r="A3" s="116" t="s">
        <v>71</v>
      </c>
      <c r="B3" s="116"/>
      <c r="C3" s="116"/>
      <c r="E3" s="134" t="s">
        <v>90</v>
      </c>
      <c r="F3" s="134"/>
      <c r="G3" s="27" t="str">
        <f>'Member names'!E4</f>
        <v>Grant Beattie</v>
      </c>
    </row>
    <row r="4" spans="1:12" ht="16.7" customHeight="1" x14ac:dyDescent="0.25">
      <c r="A4" s="119" t="s">
        <v>72</v>
      </c>
      <c r="B4" s="119"/>
      <c r="C4" s="119"/>
      <c r="E4" s="134" t="s">
        <v>91</v>
      </c>
      <c r="F4" s="134"/>
      <c r="G4" s="27" t="str">
        <f>'Member names'!E7</f>
        <v>Caleb Vercoe</v>
      </c>
    </row>
    <row r="5" spans="1:12" ht="16.7" customHeight="1" x14ac:dyDescent="0.25">
      <c r="A5" s="115" t="s">
        <v>130</v>
      </c>
      <c r="B5" s="115"/>
      <c r="C5" s="115"/>
      <c r="E5" s="134" t="s">
        <v>92</v>
      </c>
      <c r="F5" s="134"/>
      <c r="G5" s="27" t="str">
        <f>'Member names'!E6</f>
        <v>Louise Green</v>
      </c>
    </row>
    <row r="6" spans="1:12" ht="16.7" customHeight="1" x14ac:dyDescent="0.25">
      <c r="A6" s="120" t="s">
        <v>21</v>
      </c>
      <c r="B6" s="120"/>
      <c r="C6" s="120"/>
      <c r="E6" s="134" t="s">
        <v>93</v>
      </c>
      <c r="F6" s="134"/>
      <c r="G6" s="27" t="str">
        <f>'Member names'!E8</f>
        <v>Steve Kennelly</v>
      </c>
    </row>
    <row r="7" spans="1:12" x14ac:dyDescent="0.25">
      <c r="A7" s="118"/>
      <c r="B7" s="118"/>
      <c r="C7" s="118"/>
      <c r="E7" s="134" t="s">
        <v>94</v>
      </c>
      <c r="F7" s="134"/>
      <c r="G7" s="27" t="str">
        <f>'Member names'!E5</f>
        <v>Anton McMulkin</v>
      </c>
    </row>
    <row r="8" spans="1:12" ht="21" customHeight="1" x14ac:dyDescent="0.4">
      <c r="A8" s="142"/>
      <c r="B8" s="142"/>
      <c r="C8" s="142"/>
      <c r="D8" s="142"/>
      <c r="E8" s="142"/>
      <c r="F8" s="142"/>
      <c r="G8" s="142"/>
      <c r="H8" s="29"/>
      <c r="I8" s="29"/>
      <c r="J8" s="29"/>
      <c r="K8" s="29"/>
    </row>
    <row r="9" spans="1:12" ht="26.25" customHeight="1" x14ac:dyDescent="0.25">
      <c r="A9" s="121" t="s">
        <v>86</v>
      </c>
      <c r="B9" s="121"/>
      <c r="C9" s="121"/>
      <c r="D9" s="121"/>
      <c r="E9" s="121"/>
      <c r="F9" s="121"/>
      <c r="G9" s="121"/>
      <c r="H9" s="30"/>
      <c r="I9" s="30"/>
      <c r="J9" s="30"/>
      <c r="K9" s="30"/>
    </row>
    <row r="10" spans="1:12" ht="36" customHeight="1" x14ac:dyDescent="0.25">
      <c r="A10" s="31" t="s">
        <v>0</v>
      </c>
      <c r="B10" s="32" t="s">
        <v>47</v>
      </c>
      <c r="C10" s="33"/>
      <c r="D10" s="129"/>
      <c r="E10" s="129"/>
      <c r="F10" s="34" t="s">
        <v>18</v>
      </c>
      <c r="G10" s="34" t="s">
        <v>19</v>
      </c>
      <c r="H10" s="35"/>
      <c r="I10" s="35"/>
    </row>
    <row r="11" spans="1:12" ht="16.7" customHeight="1" x14ac:dyDescent="0.25">
      <c r="A11" s="36">
        <v>0.28472222222222221</v>
      </c>
      <c r="B11" s="37"/>
      <c r="C11" s="38" t="s">
        <v>1</v>
      </c>
      <c r="D11" s="130" t="s">
        <v>7</v>
      </c>
      <c r="E11" s="131"/>
      <c r="F11" s="39"/>
      <c r="G11" s="38"/>
    </row>
    <row r="12" spans="1:12" ht="16.7" customHeight="1" x14ac:dyDescent="0.25">
      <c r="A12" s="9">
        <v>0.29166666666666669</v>
      </c>
      <c r="B12" s="10" t="s">
        <v>48</v>
      </c>
      <c r="C12" s="40" t="s">
        <v>2</v>
      </c>
      <c r="D12" s="124" t="s">
        <v>109</v>
      </c>
      <c r="E12" s="124"/>
      <c r="F12" s="11">
        <v>2</v>
      </c>
      <c r="G12" s="40"/>
      <c r="K12" s="83"/>
      <c r="L12" s="83"/>
    </row>
    <row r="13" spans="1:12" ht="16.7" customHeight="1" x14ac:dyDescent="0.25">
      <c r="A13" s="5">
        <f t="shared" ref="A13:A24" si="0">A12+K12</f>
        <v>0.29166666666666669</v>
      </c>
      <c r="B13" s="12" t="s">
        <v>48</v>
      </c>
      <c r="C13" s="38" t="s">
        <v>54</v>
      </c>
      <c r="D13" s="139" t="s">
        <v>109</v>
      </c>
      <c r="E13" s="139"/>
      <c r="F13" s="13">
        <v>2</v>
      </c>
      <c r="G13" s="42"/>
      <c r="K13" s="83"/>
      <c r="L13" s="84"/>
    </row>
    <row r="14" spans="1:12" ht="16.7" customHeight="1" x14ac:dyDescent="0.25">
      <c r="A14" s="14">
        <f t="shared" si="0"/>
        <v>0.29166666666666669</v>
      </c>
      <c r="B14" s="10" t="s">
        <v>48</v>
      </c>
      <c r="C14" s="40" t="s">
        <v>85</v>
      </c>
      <c r="D14" s="124" t="s">
        <v>109</v>
      </c>
      <c r="E14" s="124"/>
      <c r="F14" s="11" t="s">
        <v>67</v>
      </c>
      <c r="G14" s="40"/>
      <c r="K14" s="83"/>
    </row>
    <row r="15" spans="1:12" ht="16.7" customHeight="1" x14ac:dyDescent="0.25">
      <c r="A15" s="5">
        <f t="shared" si="0"/>
        <v>0.29166666666666669</v>
      </c>
      <c r="B15" s="12" t="s">
        <v>48</v>
      </c>
      <c r="C15" s="38" t="s">
        <v>4</v>
      </c>
      <c r="D15" s="139" t="s">
        <v>109</v>
      </c>
      <c r="E15" s="139"/>
      <c r="F15" s="13">
        <v>2</v>
      </c>
      <c r="G15" s="42"/>
      <c r="K15" s="83"/>
    </row>
    <row r="16" spans="1:12" ht="16.7" customHeight="1" x14ac:dyDescent="0.25">
      <c r="A16" s="14">
        <f t="shared" si="0"/>
        <v>0.29166666666666669</v>
      </c>
      <c r="B16" s="10" t="s">
        <v>48</v>
      </c>
      <c r="C16" s="40" t="s">
        <v>55</v>
      </c>
      <c r="D16" s="124" t="s">
        <v>109</v>
      </c>
      <c r="E16" s="124"/>
      <c r="F16" s="11" t="s">
        <v>16</v>
      </c>
      <c r="G16" s="40"/>
      <c r="K16" s="83"/>
    </row>
    <row r="17" spans="1:11" ht="16.7" customHeight="1" x14ac:dyDescent="0.25">
      <c r="A17" s="5">
        <f t="shared" si="0"/>
        <v>0.29166666666666669</v>
      </c>
      <c r="B17" s="12" t="s">
        <v>48</v>
      </c>
      <c r="C17" s="38" t="s">
        <v>5</v>
      </c>
      <c r="D17" s="139" t="s">
        <v>109</v>
      </c>
      <c r="E17" s="139"/>
      <c r="F17" s="13">
        <v>2</v>
      </c>
      <c r="G17" s="42"/>
      <c r="K17" s="83"/>
    </row>
    <row r="18" spans="1:11" ht="16.7" customHeight="1" x14ac:dyDescent="0.25">
      <c r="A18" s="14">
        <f t="shared" si="0"/>
        <v>0.29166666666666669</v>
      </c>
      <c r="B18" s="10" t="s">
        <v>48</v>
      </c>
      <c r="C18" s="40" t="s">
        <v>56</v>
      </c>
      <c r="D18" s="124" t="s">
        <v>109</v>
      </c>
      <c r="E18" s="124"/>
      <c r="F18" s="11" t="s">
        <v>42</v>
      </c>
      <c r="G18" s="40"/>
      <c r="K18" s="83"/>
    </row>
    <row r="19" spans="1:11" ht="16.7" customHeight="1" x14ac:dyDescent="0.25">
      <c r="A19" s="5">
        <f t="shared" si="0"/>
        <v>0.29166666666666669</v>
      </c>
      <c r="B19" s="12" t="s">
        <v>48</v>
      </c>
      <c r="C19" s="38" t="s">
        <v>73</v>
      </c>
      <c r="D19" s="139" t="s">
        <v>109</v>
      </c>
      <c r="E19" s="139"/>
      <c r="F19" s="13">
        <v>2</v>
      </c>
      <c r="G19" s="42"/>
      <c r="K19" s="83"/>
    </row>
    <row r="20" spans="1:11" ht="16.7" customHeight="1" x14ac:dyDescent="0.25">
      <c r="A20" s="14">
        <f t="shared" si="0"/>
        <v>0.29166666666666669</v>
      </c>
      <c r="B20" s="10" t="s">
        <v>48</v>
      </c>
      <c r="C20" s="40" t="s">
        <v>74</v>
      </c>
      <c r="D20" s="124" t="s">
        <v>109</v>
      </c>
      <c r="E20" s="124"/>
      <c r="F20" s="11" t="s">
        <v>16</v>
      </c>
      <c r="G20" s="40"/>
      <c r="K20" s="83"/>
    </row>
    <row r="21" spans="1:11" ht="16.7" customHeight="1" x14ac:dyDescent="0.25">
      <c r="A21" s="5">
        <f t="shared" si="0"/>
        <v>0.29166666666666669</v>
      </c>
      <c r="B21" s="12" t="s">
        <v>48</v>
      </c>
      <c r="C21" s="38" t="s">
        <v>81</v>
      </c>
      <c r="D21" s="139" t="s">
        <v>109</v>
      </c>
      <c r="E21" s="139"/>
      <c r="F21" s="13">
        <v>3</v>
      </c>
      <c r="G21" s="42"/>
      <c r="K21" s="83"/>
    </row>
    <row r="22" spans="1:11" ht="16.7" customHeight="1" x14ac:dyDescent="0.25">
      <c r="A22" s="14">
        <f t="shared" si="0"/>
        <v>0.29166666666666669</v>
      </c>
      <c r="B22" s="10" t="s">
        <v>48</v>
      </c>
      <c r="C22" s="40" t="s">
        <v>64</v>
      </c>
      <c r="D22" s="124" t="s">
        <v>109</v>
      </c>
      <c r="E22" s="124"/>
      <c r="F22" s="11" t="s">
        <v>45</v>
      </c>
      <c r="G22" s="40"/>
      <c r="K22" s="83"/>
    </row>
    <row r="23" spans="1:11" ht="16.7" customHeight="1" x14ac:dyDescent="0.25">
      <c r="A23" s="5">
        <f t="shared" si="0"/>
        <v>0.29166666666666669</v>
      </c>
      <c r="B23" s="12"/>
      <c r="C23" s="38" t="s">
        <v>50</v>
      </c>
      <c r="D23" s="139" t="s">
        <v>109</v>
      </c>
      <c r="E23" s="139"/>
      <c r="F23" s="13" t="s">
        <v>41</v>
      </c>
      <c r="G23" s="42"/>
      <c r="K23" s="83"/>
    </row>
    <row r="24" spans="1:11" ht="16.7" customHeight="1" x14ac:dyDescent="0.25">
      <c r="A24" s="14">
        <f t="shared" si="0"/>
        <v>0.29166666666666669</v>
      </c>
      <c r="B24" s="10" t="s">
        <v>48</v>
      </c>
      <c r="C24" s="40" t="s">
        <v>57</v>
      </c>
      <c r="D24" s="145" t="s">
        <v>109</v>
      </c>
      <c r="E24" s="145"/>
      <c r="F24" s="11">
        <v>2</v>
      </c>
      <c r="G24" s="40"/>
      <c r="K24" s="83"/>
    </row>
    <row r="25" spans="1:11" ht="16.7" customHeight="1" x14ac:dyDescent="0.25">
      <c r="A25" s="5"/>
      <c r="B25" s="12"/>
      <c r="C25" s="38" t="s">
        <v>58</v>
      </c>
      <c r="D25" s="139"/>
      <c r="E25" s="139"/>
      <c r="F25" s="13">
        <v>2</v>
      </c>
      <c r="G25" s="42"/>
      <c r="K25" s="83"/>
    </row>
    <row r="26" spans="1:11" ht="16.7" customHeight="1" x14ac:dyDescent="0.25">
      <c r="A26" s="14"/>
      <c r="B26" s="10"/>
      <c r="C26" s="40" t="s">
        <v>59</v>
      </c>
      <c r="D26" s="124"/>
      <c r="E26" s="124"/>
      <c r="F26" s="11">
        <v>2</v>
      </c>
      <c r="G26" s="40"/>
      <c r="K26" s="83"/>
    </row>
    <row r="27" spans="1:11" ht="16.7" customHeight="1" x14ac:dyDescent="0.25">
      <c r="A27" s="5"/>
      <c r="B27" s="12"/>
      <c r="C27" s="38" t="s">
        <v>60</v>
      </c>
      <c r="D27" s="125"/>
      <c r="E27" s="125"/>
      <c r="F27" s="13">
        <v>2</v>
      </c>
      <c r="G27" s="42"/>
      <c r="K27" s="83"/>
    </row>
    <row r="28" spans="1:11" ht="16.7" customHeight="1" x14ac:dyDescent="0.25">
      <c r="A28" s="14"/>
      <c r="B28" s="10"/>
      <c r="C28" s="40" t="s">
        <v>61</v>
      </c>
      <c r="D28" s="124"/>
      <c r="E28" s="124"/>
      <c r="F28" s="11">
        <v>2</v>
      </c>
      <c r="G28" s="40"/>
      <c r="K28" s="83"/>
    </row>
    <row r="29" spans="1:11" ht="16.7" customHeight="1" x14ac:dyDescent="0.25">
      <c r="A29" s="5">
        <f>A24+K24</f>
        <v>0.29166666666666669</v>
      </c>
      <c r="B29" s="12" t="s">
        <v>48</v>
      </c>
      <c r="C29" s="38" t="s">
        <v>53</v>
      </c>
      <c r="D29" s="139" t="s">
        <v>109</v>
      </c>
      <c r="E29" s="139"/>
      <c r="F29" s="13">
        <v>3</v>
      </c>
      <c r="G29" s="42"/>
      <c r="J29" s="28">
        <v>3</v>
      </c>
      <c r="K29" s="83">
        <f t="shared" ref="K29:K35" si="1">J29*60/86400</f>
        <v>2.0833333333333333E-3</v>
      </c>
    </row>
    <row r="30" spans="1:11" ht="16.7" customHeight="1" x14ac:dyDescent="0.25">
      <c r="A30" s="14">
        <f t="shared" ref="A30:A35" si="2">A29+K29</f>
        <v>0.29375000000000001</v>
      </c>
      <c r="B30" s="10" t="s">
        <v>48</v>
      </c>
      <c r="C30" s="40" t="s">
        <v>52</v>
      </c>
      <c r="D30" s="124" t="s">
        <v>109</v>
      </c>
      <c r="E30" s="124"/>
      <c r="F30" s="11">
        <v>3</v>
      </c>
      <c r="G30" s="40"/>
      <c r="J30" s="28">
        <v>3</v>
      </c>
      <c r="K30" s="83">
        <f t="shared" si="1"/>
        <v>2.0833333333333333E-3</v>
      </c>
    </row>
    <row r="31" spans="1:11" ht="16.7" customHeight="1" x14ac:dyDescent="0.25">
      <c r="A31" s="5">
        <f t="shared" si="2"/>
        <v>0.29583333333333334</v>
      </c>
      <c r="B31" s="12" t="s">
        <v>48</v>
      </c>
      <c r="C31" s="38" t="s">
        <v>75</v>
      </c>
      <c r="D31" s="139" t="s">
        <v>109</v>
      </c>
      <c r="E31" s="139"/>
      <c r="F31" s="13">
        <v>3</v>
      </c>
      <c r="G31" s="42"/>
      <c r="J31" s="28">
        <v>3</v>
      </c>
      <c r="K31" s="83">
        <f t="shared" si="1"/>
        <v>2.0833333333333333E-3</v>
      </c>
    </row>
    <row r="32" spans="1:11" ht="16.7" customHeight="1" x14ac:dyDescent="0.25">
      <c r="A32" s="14">
        <f t="shared" si="2"/>
        <v>0.29791666666666666</v>
      </c>
      <c r="B32" s="10" t="s">
        <v>48</v>
      </c>
      <c r="C32" s="40" t="s">
        <v>20</v>
      </c>
      <c r="D32" s="124" t="s">
        <v>109</v>
      </c>
      <c r="E32" s="124"/>
      <c r="F32" s="11" t="s">
        <v>45</v>
      </c>
      <c r="G32" s="40"/>
      <c r="J32" s="28">
        <v>4</v>
      </c>
      <c r="K32" s="83">
        <f t="shared" si="1"/>
        <v>2.7777777777777779E-3</v>
      </c>
    </row>
    <row r="33" spans="1:44" ht="16.7" customHeight="1" x14ac:dyDescent="0.25">
      <c r="A33" s="5">
        <f t="shared" si="2"/>
        <v>0.30069444444444443</v>
      </c>
      <c r="B33" s="12" t="s">
        <v>48</v>
      </c>
      <c r="C33" s="38" t="s">
        <v>63</v>
      </c>
      <c r="D33" s="139" t="s">
        <v>109</v>
      </c>
      <c r="E33" s="139"/>
      <c r="F33" s="13">
        <v>2</v>
      </c>
      <c r="G33" s="42"/>
      <c r="J33" s="28">
        <v>2</v>
      </c>
      <c r="K33" s="83">
        <f t="shared" si="1"/>
        <v>1.3888888888888889E-3</v>
      </c>
    </row>
    <row r="34" spans="1:44" ht="16.7" customHeight="1" x14ac:dyDescent="0.25">
      <c r="A34" s="14">
        <f t="shared" si="2"/>
        <v>0.30208333333333331</v>
      </c>
      <c r="B34" s="10" t="s">
        <v>48</v>
      </c>
      <c r="C34" s="40" t="s">
        <v>64</v>
      </c>
      <c r="D34" s="124" t="s">
        <v>109</v>
      </c>
      <c r="E34" s="124"/>
      <c r="F34" s="11" t="s">
        <v>84</v>
      </c>
      <c r="G34" s="40"/>
      <c r="J34" s="28">
        <v>7</v>
      </c>
      <c r="K34" s="83">
        <f t="shared" si="1"/>
        <v>4.8611111111111112E-3</v>
      </c>
    </row>
    <row r="35" spans="1:44" ht="16.7" customHeight="1" x14ac:dyDescent="0.25">
      <c r="A35" s="5">
        <f t="shared" si="2"/>
        <v>0.30694444444444441</v>
      </c>
      <c r="B35" s="12"/>
      <c r="C35" s="38" t="s">
        <v>22</v>
      </c>
      <c r="D35" s="139" t="s">
        <v>109</v>
      </c>
      <c r="E35" s="139"/>
      <c r="F35" s="13" t="s">
        <v>44</v>
      </c>
      <c r="G35" s="42"/>
      <c r="J35" s="28">
        <v>1</v>
      </c>
      <c r="K35" s="83">
        <f t="shared" si="1"/>
        <v>6.9444444444444447E-4</v>
      </c>
    </row>
    <row r="36" spans="1:44" s="76" customFormat="1" ht="16.7" customHeight="1" x14ac:dyDescent="0.25">
      <c r="A36" s="14"/>
      <c r="B36" s="15"/>
      <c r="C36" s="50" t="s">
        <v>102</v>
      </c>
      <c r="D36" s="124" t="s">
        <v>109</v>
      </c>
      <c r="E36" s="124"/>
      <c r="F36" s="16"/>
      <c r="G36" s="82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</row>
    <row r="37" spans="1:44" s="76" customFormat="1" ht="16.7" customHeight="1" x14ac:dyDescent="0.25">
      <c r="A37" s="5"/>
      <c r="B37" s="12"/>
      <c r="C37" s="38" t="s">
        <v>102</v>
      </c>
      <c r="D37" s="139" t="s">
        <v>109</v>
      </c>
      <c r="E37" s="139"/>
      <c r="F37" s="13"/>
      <c r="G37" s="57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</row>
    <row r="38" spans="1:44" ht="12" customHeight="1" x14ac:dyDescent="0.25">
      <c r="A38" s="146" t="s">
        <v>65</v>
      </c>
      <c r="B38" s="146"/>
      <c r="C38" s="146"/>
      <c r="D38" s="146"/>
      <c r="E38" s="146"/>
      <c r="F38" s="146"/>
      <c r="G38" s="146"/>
    </row>
    <row r="39" spans="1:44" ht="16.7" customHeight="1" x14ac:dyDescent="0.25">
      <c r="A39" s="149" t="s">
        <v>6</v>
      </c>
      <c r="B39" s="149"/>
      <c r="C39" s="7"/>
      <c r="D39" s="148"/>
      <c r="E39" s="148"/>
      <c r="F39" s="41"/>
      <c r="G39" s="38"/>
      <c r="H39" s="63"/>
      <c r="I39" s="63"/>
      <c r="J39" s="63"/>
      <c r="K39" s="63"/>
    </row>
    <row r="40" spans="1:44" ht="16.5" customHeight="1" x14ac:dyDescent="0.25">
      <c r="A40" s="102" t="s">
        <v>15</v>
      </c>
      <c r="B40" s="103"/>
      <c r="C40" s="147">
        <v>40977</v>
      </c>
      <c r="D40" s="113" t="s">
        <v>66</v>
      </c>
      <c r="E40" s="113"/>
      <c r="F40" s="113"/>
      <c r="G40" s="135"/>
    </row>
    <row r="41" spans="1:44" ht="6" customHeight="1" x14ac:dyDescent="0.25">
      <c r="A41" s="104"/>
      <c r="B41" s="105"/>
      <c r="C41" s="114"/>
      <c r="D41" s="114"/>
      <c r="E41" s="114"/>
      <c r="F41" s="114"/>
      <c r="G41" s="136"/>
    </row>
    <row r="42" spans="1:44" ht="16.7" customHeight="1" x14ac:dyDescent="0.25">
      <c r="A42" s="108" t="s">
        <v>40</v>
      </c>
      <c r="B42" s="109"/>
      <c r="C42" s="87" t="s">
        <v>109</v>
      </c>
      <c r="D42" s="109" t="s">
        <v>25</v>
      </c>
      <c r="E42" s="109"/>
      <c r="F42" s="124" t="s">
        <v>109</v>
      </c>
      <c r="G42" s="124"/>
      <c r="J42" s="64"/>
    </row>
    <row r="43" spans="1:44" ht="16.7" customHeight="1" x14ac:dyDescent="0.25">
      <c r="A43" s="110" t="s">
        <v>39</v>
      </c>
      <c r="B43" s="111"/>
      <c r="C43" s="88" t="s">
        <v>109</v>
      </c>
      <c r="D43" s="111" t="s">
        <v>26</v>
      </c>
      <c r="E43" s="111"/>
      <c r="F43" s="139" t="s">
        <v>109</v>
      </c>
      <c r="G43" s="139"/>
    </row>
    <row r="44" spans="1:44" ht="16.7" customHeight="1" x14ac:dyDescent="0.25">
      <c r="A44" s="108" t="s">
        <v>38</v>
      </c>
      <c r="B44" s="109"/>
      <c r="C44" s="87" t="s">
        <v>109</v>
      </c>
      <c r="D44" s="109" t="s">
        <v>27</v>
      </c>
      <c r="E44" s="109"/>
      <c r="F44" s="124" t="s">
        <v>109</v>
      </c>
      <c r="G44" s="124"/>
    </row>
    <row r="45" spans="1:44" ht="16.7" customHeight="1" x14ac:dyDescent="0.25">
      <c r="A45" s="110" t="s">
        <v>37</v>
      </c>
      <c r="B45" s="111"/>
      <c r="C45" s="88" t="s">
        <v>109</v>
      </c>
      <c r="D45" s="111" t="s">
        <v>28</v>
      </c>
      <c r="E45" s="111"/>
      <c r="F45" s="139" t="s">
        <v>109</v>
      </c>
      <c r="G45" s="139"/>
    </row>
    <row r="46" spans="1:44" ht="16.7" customHeight="1" x14ac:dyDescent="0.25">
      <c r="A46" s="108" t="s">
        <v>36</v>
      </c>
      <c r="B46" s="109"/>
      <c r="C46" s="87" t="s">
        <v>109</v>
      </c>
      <c r="D46" s="109" t="s">
        <v>29</v>
      </c>
      <c r="E46" s="109"/>
      <c r="F46" s="124" t="s">
        <v>109</v>
      </c>
      <c r="G46" s="124"/>
    </row>
    <row r="47" spans="1:44" ht="16.7" customHeight="1" x14ac:dyDescent="0.25">
      <c r="A47" s="110" t="s">
        <v>34</v>
      </c>
      <c r="B47" s="111"/>
      <c r="C47" s="88" t="s">
        <v>109</v>
      </c>
      <c r="D47" s="111" t="s">
        <v>30</v>
      </c>
      <c r="E47" s="111"/>
      <c r="F47" s="139" t="s">
        <v>109</v>
      </c>
      <c r="G47" s="139"/>
    </row>
    <row r="48" spans="1:44" ht="16.7" customHeight="1" x14ac:dyDescent="0.25">
      <c r="A48" s="108" t="s">
        <v>35</v>
      </c>
      <c r="B48" s="109"/>
      <c r="C48" s="87" t="s">
        <v>109</v>
      </c>
      <c r="D48" s="109" t="s">
        <v>31</v>
      </c>
      <c r="E48" s="109"/>
      <c r="F48" s="124" t="s">
        <v>109</v>
      </c>
      <c r="G48" s="124"/>
    </row>
    <row r="49" spans="1:7" ht="16.7" customHeight="1" x14ac:dyDescent="0.25">
      <c r="A49" s="112" t="s">
        <v>33</v>
      </c>
      <c r="B49" s="101"/>
      <c r="C49" s="88" t="s">
        <v>109</v>
      </c>
      <c r="D49" s="101" t="s">
        <v>32</v>
      </c>
      <c r="E49" s="101"/>
      <c r="F49" s="139" t="s">
        <v>109</v>
      </c>
      <c r="G49" s="139"/>
    </row>
    <row r="50" spans="1:7" ht="15.75" customHeight="1" x14ac:dyDescent="0.25">
      <c r="A50" s="108" t="s">
        <v>103</v>
      </c>
      <c r="B50" s="109"/>
      <c r="C50" s="87" t="s">
        <v>109</v>
      </c>
      <c r="D50" s="109" t="s">
        <v>104</v>
      </c>
      <c r="E50" s="109"/>
      <c r="F50" s="124" t="s">
        <v>109</v>
      </c>
      <c r="G50" s="124"/>
    </row>
    <row r="51" spans="1:7" x14ac:dyDescent="0.25">
      <c r="A51" s="132" t="s">
        <v>122</v>
      </c>
      <c r="B51" s="133"/>
      <c r="C51" s="133"/>
      <c r="D51" s="133"/>
      <c r="E51" s="133"/>
      <c r="F51" s="133"/>
      <c r="G51" s="133"/>
    </row>
    <row r="52" spans="1:7" s="28" customFormat="1" x14ac:dyDescent="0.25">
      <c r="A52" s="63"/>
      <c r="B52" s="63"/>
      <c r="C52" s="63"/>
      <c r="F52" s="63"/>
      <c r="G52" s="63"/>
    </row>
    <row r="53" spans="1:7" s="28" customFormat="1" x14ac:dyDescent="0.25">
      <c r="A53" s="63"/>
      <c r="B53" s="63"/>
      <c r="C53" s="63"/>
      <c r="F53" s="63"/>
      <c r="G53" s="63"/>
    </row>
    <row r="54" spans="1:7" s="28" customFormat="1" x14ac:dyDescent="0.25">
      <c r="A54" s="63"/>
      <c r="B54" s="63"/>
      <c r="C54" s="63"/>
      <c r="F54" s="63"/>
      <c r="G54" s="63"/>
    </row>
    <row r="55" spans="1:7" s="28" customFormat="1" x14ac:dyDescent="0.25">
      <c r="A55" s="63"/>
      <c r="B55" s="63"/>
      <c r="C55" s="63"/>
      <c r="F55" s="63"/>
      <c r="G55" s="63"/>
    </row>
    <row r="56" spans="1:7" s="28" customFormat="1" x14ac:dyDescent="0.25">
      <c r="A56" s="63"/>
      <c r="B56" s="63"/>
      <c r="C56" s="63"/>
      <c r="F56" s="63"/>
      <c r="G56" s="63"/>
    </row>
    <row r="57" spans="1:7" s="28" customFormat="1" x14ac:dyDescent="0.25">
      <c r="A57" s="63"/>
      <c r="B57" s="63"/>
      <c r="C57" s="63"/>
      <c r="D57" s="63"/>
      <c r="E57" s="63"/>
      <c r="F57" s="63"/>
      <c r="G57" s="63"/>
    </row>
    <row r="58" spans="1:7" s="28" customFormat="1" x14ac:dyDescent="0.25">
      <c r="A58" s="63"/>
      <c r="B58" s="63"/>
      <c r="C58" s="63"/>
      <c r="D58" s="63"/>
      <c r="E58" s="63"/>
      <c r="F58" s="63"/>
      <c r="G58" s="63"/>
    </row>
    <row r="59" spans="1:7" s="28" customFormat="1" x14ac:dyDescent="0.25">
      <c r="A59" s="63"/>
      <c r="B59" s="63"/>
      <c r="C59" s="63"/>
      <c r="D59" s="63"/>
      <c r="E59" s="63"/>
      <c r="F59" s="63"/>
      <c r="G59" s="63"/>
    </row>
    <row r="60" spans="1:7" s="28" customFormat="1" x14ac:dyDescent="0.25">
      <c r="A60" s="63"/>
      <c r="B60" s="63"/>
      <c r="C60" s="63"/>
      <c r="D60" s="63"/>
      <c r="E60" s="63"/>
      <c r="F60" s="63"/>
      <c r="G60" s="63"/>
    </row>
    <row r="61" spans="1:7" s="28" customFormat="1" x14ac:dyDescent="0.25">
      <c r="A61" s="63"/>
      <c r="B61" s="63"/>
      <c r="C61" s="63"/>
      <c r="D61" s="63"/>
      <c r="E61" s="63"/>
      <c r="F61" s="63"/>
      <c r="G61" s="63"/>
    </row>
    <row r="62" spans="1:7" s="28" customFormat="1" x14ac:dyDescent="0.25">
      <c r="A62" s="63"/>
      <c r="B62" s="63"/>
      <c r="C62" s="63"/>
      <c r="D62" s="63"/>
      <c r="E62" s="63"/>
      <c r="F62" s="63"/>
      <c r="G62" s="63"/>
    </row>
    <row r="63" spans="1:7" s="28" customFormat="1" x14ac:dyDescent="0.25">
      <c r="A63" s="63"/>
      <c r="B63" s="63"/>
      <c r="C63" s="63"/>
      <c r="D63" s="63"/>
      <c r="E63" s="63"/>
      <c r="F63" s="63"/>
      <c r="G63" s="63"/>
    </row>
    <row r="64" spans="1:7" s="28" customFormat="1" x14ac:dyDescent="0.25">
      <c r="A64" s="63"/>
      <c r="B64" s="63"/>
      <c r="C64" s="63"/>
      <c r="D64" s="63"/>
      <c r="E64" s="63"/>
      <c r="F64" s="63"/>
      <c r="G64" s="63"/>
    </row>
    <row r="65" spans="1:7" s="28" customFormat="1" x14ac:dyDescent="0.25">
      <c r="A65" s="63"/>
      <c r="B65" s="63"/>
      <c r="C65" s="63"/>
      <c r="D65" s="63"/>
      <c r="E65" s="63"/>
      <c r="F65" s="63"/>
      <c r="G65" s="63"/>
    </row>
    <row r="66" spans="1:7" s="28" customFormat="1" x14ac:dyDescent="0.25">
      <c r="A66" s="63"/>
      <c r="B66" s="63"/>
      <c r="C66" s="63"/>
      <c r="D66" s="63"/>
      <c r="E66" s="63"/>
      <c r="F66" s="63"/>
      <c r="G66" s="63"/>
    </row>
    <row r="67" spans="1:7" s="28" customFormat="1" x14ac:dyDescent="0.25">
      <c r="A67" s="63"/>
      <c r="B67" s="63"/>
      <c r="C67" s="63"/>
      <c r="D67" s="63"/>
      <c r="E67" s="63"/>
      <c r="F67" s="63"/>
      <c r="G67" s="63"/>
    </row>
    <row r="68" spans="1:7" s="28" customFormat="1" x14ac:dyDescent="0.25">
      <c r="A68" s="63"/>
      <c r="B68" s="63"/>
      <c r="C68" s="63"/>
      <c r="D68" s="63"/>
      <c r="E68" s="63"/>
      <c r="F68" s="63"/>
      <c r="G68" s="63"/>
    </row>
    <row r="69" spans="1:7" s="28" customFormat="1" x14ac:dyDescent="0.25">
      <c r="A69" s="63"/>
      <c r="B69" s="63"/>
      <c r="C69" s="63"/>
      <c r="D69" s="63"/>
      <c r="E69" s="63"/>
      <c r="F69" s="63"/>
      <c r="G69" s="63"/>
    </row>
    <row r="70" spans="1:7" s="28" customFormat="1" x14ac:dyDescent="0.25">
      <c r="A70" s="63"/>
      <c r="B70" s="63"/>
      <c r="C70" s="63"/>
      <c r="D70" s="63"/>
      <c r="E70" s="63"/>
      <c r="F70" s="63"/>
      <c r="G70" s="63"/>
    </row>
    <row r="71" spans="1:7" s="28" customFormat="1" x14ac:dyDescent="0.25">
      <c r="A71" s="63"/>
      <c r="B71" s="63"/>
      <c r="C71" s="63"/>
      <c r="D71" s="63"/>
      <c r="E71" s="63"/>
      <c r="F71" s="63"/>
      <c r="G71" s="63"/>
    </row>
    <row r="72" spans="1:7" s="28" customFormat="1" x14ac:dyDescent="0.25">
      <c r="A72" s="63"/>
      <c r="B72" s="63"/>
      <c r="C72" s="63"/>
      <c r="D72" s="63"/>
      <c r="E72" s="63"/>
      <c r="F72" s="63"/>
      <c r="G72" s="63"/>
    </row>
    <row r="73" spans="1:7" s="28" customFormat="1" x14ac:dyDescent="0.25">
      <c r="A73" s="63"/>
      <c r="B73" s="63"/>
      <c r="C73" s="63"/>
      <c r="D73" s="63"/>
      <c r="E73" s="63"/>
      <c r="F73" s="63"/>
      <c r="G73" s="63"/>
    </row>
    <row r="74" spans="1:7" s="28" customFormat="1" x14ac:dyDescent="0.25">
      <c r="A74" s="63"/>
      <c r="B74" s="63"/>
      <c r="C74" s="63"/>
      <c r="D74" s="63"/>
      <c r="E74" s="63"/>
      <c r="F74" s="63"/>
      <c r="G74" s="63"/>
    </row>
    <row r="75" spans="1:7" s="28" customFormat="1" x14ac:dyDescent="0.25">
      <c r="A75" s="63"/>
      <c r="B75" s="63"/>
      <c r="C75" s="63"/>
      <c r="D75" s="63"/>
      <c r="E75" s="63"/>
      <c r="F75" s="63"/>
      <c r="G75" s="63"/>
    </row>
    <row r="76" spans="1:7" s="28" customFormat="1" x14ac:dyDescent="0.25">
      <c r="A76" s="63"/>
      <c r="B76" s="63"/>
      <c r="C76" s="63"/>
      <c r="D76" s="63"/>
      <c r="E76" s="63"/>
      <c r="F76" s="63"/>
      <c r="G76" s="63"/>
    </row>
    <row r="77" spans="1:7" s="28" customFormat="1" x14ac:dyDescent="0.25"/>
    <row r="78" spans="1:7" s="28" customFormat="1" x14ac:dyDescent="0.25"/>
    <row r="79" spans="1:7" s="28" customFormat="1" x14ac:dyDescent="0.25"/>
    <row r="80" spans="1:7" s="28" customFormat="1" x14ac:dyDescent="0.25"/>
    <row r="81" s="28" customFormat="1" x14ac:dyDescent="0.25"/>
    <row r="82" s="28" customFormat="1" x14ac:dyDescent="0.25"/>
    <row r="83" s="28" customFormat="1" x14ac:dyDescent="0.25"/>
    <row r="84" s="28" customFormat="1" x14ac:dyDescent="0.25"/>
    <row r="85" s="28" customFormat="1" x14ac:dyDescent="0.25"/>
    <row r="86" s="28" customFormat="1" x14ac:dyDescent="0.25"/>
    <row r="87" s="28" customFormat="1" x14ac:dyDescent="0.25"/>
    <row r="88" s="28" customFormat="1" x14ac:dyDescent="0.25"/>
    <row r="89" s="28" customFormat="1" x14ac:dyDescent="0.25"/>
    <row r="90" s="28" customFormat="1" x14ac:dyDescent="0.25"/>
    <row r="91" s="28" customFormat="1" x14ac:dyDescent="0.25"/>
    <row r="92" s="28" customFormat="1" x14ac:dyDescent="0.25"/>
    <row r="93" s="28" customFormat="1" x14ac:dyDescent="0.25"/>
    <row r="94" s="28" customFormat="1" x14ac:dyDescent="0.25"/>
    <row r="95" s="28" customFormat="1" x14ac:dyDescent="0.25"/>
    <row r="96" s="28" customFormat="1" x14ac:dyDescent="0.25"/>
    <row r="97" s="28" customFormat="1" x14ac:dyDescent="0.25"/>
    <row r="98" s="28" customFormat="1" x14ac:dyDescent="0.25"/>
    <row r="99" s="28" customFormat="1" x14ac:dyDescent="0.25"/>
    <row r="100" s="28" customFormat="1" x14ac:dyDescent="0.25"/>
    <row r="101" s="28" customFormat="1" x14ac:dyDescent="0.25"/>
    <row r="102" s="28" customFormat="1" x14ac:dyDescent="0.25"/>
    <row r="103" s="28" customFormat="1" x14ac:dyDescent="0.25"/>
    <row r="104" s="28" customFormat="1" x14ac:dyDescent="0.25"/>
    <row r="105" s="28" customFormat="1" x14ac:dyDescent="0.25"/>
    <row r="106" s="28" customFormat="1" x14ac:dyDescent="0.25"/>
    <row r="107" s="28" customFormat="1" x14ac:dyDescent="0.25"/>
    <row r="108" s="28" customFormat="1" x14ac:dyDescent="0.25"/>
    <row r="109" s="28" customFormat="1" x14ac:dyDescent="0.25"/>
    <row r="110" s="28" customFormat="1" x14ac:dyDescent="0.25"/>
    <row r="111" s="28" customFormat="1" x14ac:dyDescent="0.25"/>
    <row r="112" s="28" customFormat="1" x14ac:dyDescent="0.25"/>
    <row r="113" s="28" customFormat="1" x14ac:dyDescent="0.25"/>
    <row r="114" s="28" customFormat="1" x14ac:dyDescent="0.25"/>
    <row r="115" s="28" customFormat="1" x14ac:dyDescent="0.25"/>
    <row r="116" s="28" customFormat="1" x14ac:dyDescent="0.25"/>
    <row r="117" s="28" customFormat="1" x14ac:dyDescent="0.25"/>
    <row r="118" s="28" customFormat="1" x14ac:dyDescent="0.25"/>
    <row r="119" s="28" customFormat="1" x14ac:dyDescent="0.25"/>
    <row r="120" s="28" customFormat="1" x14ac:dyDescent="0.25"/>
    <row r="121" s="28" customFormat="1" x14ac:dyDescent="0.25"/>
    <row r="122" s="28" customFormat="1" x14ac:dyDescent="0.25"/>
    <row r="123" s="28" customFormat="1" x14ac:dyDescent="0.25"/>
    <row r="124" s="28" customFormat="1" x14ac:dyDescent="0.25"/>
    <row r="125" s="28" customFormat="1" x14ac:dyDescent="0.25"/>
    <row r="126" s="28" customFormat="1" x14ac:dyDescent="0.25"/>
    <row r="127" s="28" customFormat="1" x14ac:dyDescent="0.25"/>
    <row r="128" s="28" customFormat="1" x14ac:dyDescent="0.25"/>
    <row r="129" s="28" customFormat="1" x14ac:dyDescent="0.25"/>
    <row r="130" s="28" customFormat="1" x14ac:dyDescent="0.25"/>
    <row r="131" s="28" customFormat="1" x14ac:dyDescent="0.25"/>
    <row r="132" s="28" customFormat="1" x14ac:dyDescent="0.25"/>
    <row r="133" s="28" customFormat="1" x14ac:dyDescent="0.25"/>
    <row r="134" s="28" customFormat="1" x14ac:dyDescent="0.25"/>
    <row r="135" s="28" customFormat="1" x14ac:dyDescent="0.25"/>
    <row r="136" s="28" customFormat="1" x14ac:dyDescent="0.25"/>
    <row r="137" s="28" customFormat="1" x14ac:dyDescent="0.25"/>
    <row r="138" s="28" customFormat="1" x14ac:dyDescent="0.25"/>
    <row r="139" s="28" customFormat="1" x14ac:dyDescent="0.25"/>
    <row r="140" s="28" customFormat="1" x14ac:dyDescent="0.25"/>
    <row r="141" s="28" customFormat="1" x14ac:dyDescent="0.25"/>
    <row r="142" s="28" customFormat="1" x14ac:dyDescent="0.25"/>
    <row r="143" s="28" customFormat="1" x14ac:dyDescent="0.25"/>
    <row r="144" s="28" customFormat="1" x14ac:dyDescent="0.25"/>
    <row r="145" s="28" customFormat="1" x14ac:dyDescent="0.25"/>
    <row r="146" s="28" customFormat="1" x14ac:dyDescent="0.25"/>
    <row r="147" s="28" customFormat="1" x14ac:dyDescent="0.25"/>
    <row r="148" s="28" customFormat="1" x14ac:dyDescent="0.25"/>
    <row r="149" s="28" customFormat="1" x14ac:dyDescent="0.25"/>
    <row r="150" s="28" customFormat="1" x14ac:dyDescent="0.25"/>
    <row r="151" s="28" customFormat="1" x14ac:dyDescent="0.25"/>
    <row r="152" s="28" customFormat="1" x14ac:dyDescent="0.25"/>
    <row r="153" s="28" customFormat="1" x14ac:dyDescent="0.25"/>
    <row r="154" s="28" customFormat="1" x14ac:dyDescent="0.25"/>
    <row r="155" s="28" customFormat="1" x14ac:dyDescent="0.25"/>
    <row r="156" s="28" customFormat="1" x14ac:dyDescent="0.25"/>
    <row r="157" s="28" customFormat="1" x14ac:dyDescent="0.25"/>
    <row r="158" s="28" customFormat="1" x14ac:dyDescent="0.25"/>
    <row r="159" s="28" customFormat="1" x14ac:dyDescent="0.25"/>
    <row r="160" s="28" customFormat="1" x14ac:dyDescent="0.25"/>
    <row r="161" s="28" customFormat="1" x14ac:dyDescent="0.25"/>
    <row r="162" s="28" customFormat="1" x14ac:dyDescent="0.25"/>
    <row r="163" s="28" customFormat="1" x14ac:dyDescent="0.25"/>
    <row r="164" s="28" customFormat="1" x14ac:dyDescent="0.25"/>
    <row r="165" s="28" customFormat="1" x14ac:dyDescent="0.25"/>
    <row r="166" s="28" customFormat="1" x14ac:dyDescent="0.25"/>
    <row r="167" s="28" customFormat="1" x14ac:dyDescent="0.25"/>
    <row r="168" s="28" customFormat="1" x14ac:dyDescent="0.25"/>
    <row r="169" s="28" customFormat="1" x14ac:dyDescent="0.25"/>
    <row r="170" s="28" customFormat="1" x14ac:dyDescent="0.25"/>
    <row r="171" s="28" customFormat="1" x14ac:dyDescent="0.25"/>
    <row r="172" s="28" customFormat="1" x14ac:dyDescent="0.25"/>
    <row r="173" s="28" customFormat="1" x14ac:dyDescent="0.25"/>
    <row r="174" s="28" customFormat="1" x14ac:dyDescent="0.25"/>
    <row r="175" s="28" customFormat="1" x14ac:dyDescent="0.25"/>
    <row r="176" s="28" customFormat="1" x14ac:dyDescent="0.25"/>
    <row r="177" s="28" customFormat="1" x14ac:dyDescent="0.25"/>
    <row r="178" s="28" customFormat="1" x14ac:dyDescent="0.25"/>
    <row r="179" s="28" customFormat="1" x14ac:dyDescent="0.25"/>
    <row r="180" s="28" customFormat="1" x14ac:dyDescent="0.25"/>
    <row r="181" s="28" customFormat="1" x14ac:dyDescent="0.25"/>
    <row r="182" s="28" customFormat="1" x14ac:dyDescent="0.25"/>
    <row r="183" s="28" customFormat="1" x14ac:dyDescent="0.25"/>
    <row r="184" s="28" customFormat="1" x14ac:dyDescent="0.25"/>
    <row r="185" s="28" customFormat="1" x14ac:dyDescent="0.25"/>
    <row r="186" s="28" customFormat="1" x14ac:dyDescent="0.25"/>
    <row r="187" s="28" customFormat="1" x14ac:dyDescent="0.25"/>
    <row r="188" s="28" customFormat="1" x14ac:dyDescent="0.25"/>
    <row r="189" s="28" customFormat="1" x14ac:dyDescent="0.25"/>
    <row r="190" s="28" customFormat="1" x14ac:dyDescent="0.25"/>
    <row r="191" s="28" customFormat="1" x14ac:dyDescent="0.25"/>
    <row r="192" s="28" customFormat="1" x14ac:dyDescent="0.25"/>
    <row r="193" s="28" customFormat="1" x14ac:dyDescent="0.25"/>
    <row r="194" s="28" customFormat="1" x14ac:dyDescent="0.25"/>
    <row r="195" s="28" customFormat="1" x14ac:dyDescent="0.25"/>
    <row r="196" s="28" customFormat="1" x14ac:dyDescent="0.25"/>
    <row r="197" s="28" customFormat="1" x14ac:dyDescent="0.25"/>
    <row r="198" s="28" customFormat="1" x14ac:dyDescent="0.25"/>
    <row r="199" s="28" customFormat="1" x14ac:dyDescent="0.25"/>
    <row r="200" s="28" customFormat="1" x14ac:dyDescent="0.25"/>
    <row r="201" s="28" customFormat="1" x14ac:dyDescent="0.25"/>
    <row r="202" s="28" customFormat="1" x14ac:dyDescent="0.25"/>
    <row r="203" s="28" customFormat="1" x14ac:dyDescent="0.25"/>
    <row r="204" s="28" customFormat="1" x14ac:dyDescent="0.25"/>
    <row r="205" s="28" customFormat="1" x14ac:dyDescent="0.25"/>
    <row r="206" s="28" customFormat="1" x14ac:dyDescent="0.25"/>
    <row r="207" s="28" customFormat="1" x14ac:dyDescent="0.25"/>
    <row r="208" s="28" customFormat="1" x14ac:dyDescent="0.25"/>
    <row r="209" s="28" customFormat="1" x14ac:dyDescent="0.25"/>
    <row r="210" s="28" customFormat="1" x14ac:dyDescent="0.25"/>
    <row r="211" s="28" customFormat="1" x14ac:dyDescent="0.25"/>
    <row r="212" s="28" customFormat="1" x14ac:dyDescent="0.25"/>
    <row r="213" s="28" customFormat="1" x14ac:dyDescent="0.25"/>
    <row r="214" s="28" customFormat="1" x14ac:dyDescent="0.25"/>
    <row r="215" s="28" customFormat="1" x14ac:dyDescent="0.25"/>
    <row r="216" s="28" customFormat="1" x14ac:dyDescent="0.25"/>
    <row r="217" s="28" customFormat="1" x14ac:dyDescent="0.25"/>
    <row r="218" s="28" customFormat="1" x14ac:dyDescent="0.25"/>
    <row r="219" s="28" customFormat="1" x14ac:dyDescent="0.25"/>
    <row r="220" s="28" customFormat="1" x14ac:dyDescent="0.25"/>
    <row r="221" s="28" customFormat="1" x14ac:dyDescent="0.25"/>
    <row r="222" s="28" customFormat="1" x14ac:dyDescent="0.25"/>
    <row r="223" s="28" customFormat="1" x14ac:dyDescent="0.25"/>
    <row r="224" s="28" customFormat="1" x14ac:dyDescent="0.25"/>
    <row r="225" s="28" customFormat="1" x14ac:dyDescent="0.25"/>
    <row r="226" s="28" customFormat="1" x14ac:dyDescent="0.25"/>
    <row r="227" s="28" customFormat="1" x14ac:dyDescent="0.25"/>
    <row r="228" s="28" customFormat="1" x14ac:dyDescent="0.25"/>
    <row r="229" s="28" customFormat="1" x14ac:dyDescent="0.25"/>
    <row r="230" s="28" customFormat="1" x14ac:dyDescent="0.25"/>
    <row r="231" s="28" customFormat="1" x14ac:dyDescent="0.25"/>
    <row r="232" s="28" customFormat="1" x14ac:dyDescent="0.25"/>
    <row r="233" s="28" customFormat="1" x14ac:dyDescent="0.25"/>
    <row r="234" s="28" customFormat="1" x14ac:dyDescent="0.25"/>
    <row r="235" s="28" customFormat="1" x14ac:dyDescent="0.25"/>
    <row r="236" s="28" customFormat="1" x14ac:dyDescent="0.25"/>
    <row r="237" s="28" customFormat="1" x14ac:dyDescent="0.25"/>
    <row r="238" s="28" customFormat="1" x14ac:dyDescent="0.25"/>
    <row r="239" s="28" customFormat="1" x14ac:dyDescent="0.25"/>
    <row r="240" s="28" customFormat="1" x14ac:dyDescent="0.25"/>
    <row r="241" s="28" customFormat="1" x14ac:dyDescent="0.25"/>
    <row r="242" s="28" customFormat="1" x14ac:dyDescent="0.25"/>
    <row r="243" s="28" customFormat="1" x14ac:dyDescent="0.25"/>
    <row r="244" s="28" customFormat="1" x14ac:dyDescent="0.25"/>
    <row r="245" s="28" customFormat="1" x14ac:dyDescent="0.25"/>
    <row r="246" s="28" customFormat="1" x14ac:dyDescent="0.25"/>
    <row r="247" s="28" customFormat="1" x14ac:dyDescent="0.25"/>
    <row r="248" s="28" customFormat="1" x14ac:dyDescent="0.25"/>
    <row r="249" s="28" customFormat="1" x14ac:dyDescent="0.25"/>
    <row r="250" s="28" customFormat="1" x14ac:dyDescent="0.25"/>
    <row r="251" s="28" customFormat="1" x14ac:dyDescent="0.25"/>
    <row r="252" s="28" customFormat="1" x14ac:dyDescent="0.25"/>
    <row r="253" s="28" customFormat="1" x14ac:dyDescent="0.25"/>
    <row r="254" s="28" customFormat="1" x14ac:dyDescent="0.25"/>
    <row r="255" s="28" customFormat="1" x14ac:dyDescent="0.25"/>
    <row r="256" s="28" customFormat="1" x14ac:dyDescent="0.25"/>
    <row r="257" s="28" customFormat="1" x14ac:dyDescent="0.25"/>
    <row r="258" s="28" customFormat="1" x14ac:dyDescent="0.25"/>
    <row r="259" s="28" customFormat="1" x14ac:dyDescent="0.25"/>
    <row r="260" s="28" customFormat="1" x14ac:dyDescent="0.25"/>
    <row r="261" s="28" customFormat="1" x14ac:dyDescent="0.25"/>
    <row r="262" s="28" customFormat="1" x14ac:dyDescent="0.25"/>
    <row r="263" s="28" customFormat="1" x14ac:dyDescent="0.25"/>
    <row r="264" s="28" customFormat="1" x14ac:dyDescent="0.25"/>
    <row r="265" s="28" customFormat="1" x14ac:dyDescent="0.25"/>
    <row r="266" s="28" customFormat="1" x14ac:dyDescent="0.25"/>
    <row r="267" s="28" customFormat="1" x14ac:dyDescent="0.25"/>
    <row r="268" s="28" customFormat="1" x14ac:dyDescent="0.25"/>
    <row r="269" s="28" customFormat="1" x14ac:dyDescent="0.25"/>
    <row r="270" s="28" customFormat="1" x14ac:dyDescent="0.25"/>
    <row r="271" s="28" customFormat="1" x14ac:dyDescent="0.25"/>
    <row r="272" s="28" customFormat="1" x14ac:dyDescent="0.25"/>
    <row r="273" s="28" customFormat="1" x14ac:dyDescent="0.25"/>
    <row r="274" s="28" customFormat="1" x14ac:dyDescent="0.25"/>
    <row r="275" s="28" customFormat="1" x14ac:dyDescent="0.25"/>
    <row r="276" s="28" customFormat="1" x14ac:dyDescent="0.25"/>
    <row r="277" s="28" customFormat="1" x14ac:dyDescent="0.25"/>
    <row r="278" s="28" customFormat="1" x14ac:dyDescent="0.25"/>
    <row r="279" s="28" customFormat="1" x14ac:dyDescent="0.25"/>
    <row r="280" s="28" customFormat="1" x14ac:dyDescent="0.25"/>
    <row r="281" s="28" customFormat="1" x14ac:dyDescent="0.25"/>
    <row r="282" s="28" customFormat="1" x14ac:dyDescent="0.25"/>
    <row r="283" s="28" customFormat="1" x14ac:dyDescent="0.25"/>
    <row r="284" s="28" customFormat="1" x14ac:dyDescent="0.25"/>
    <row r="285" s="28" customFormat="1" x14ac:dyDescent="0.25"/>
    <row r="286" s="28" customFormat="1" x14ac:dyDescent="0.25"/>
    <row r="287" s="28" customFormat="1" x14ac:dyDescent="0.25"/>
    <row r="288" s="28" customFormat="1" x14ac:dyDescent="0.25"/>
    <row r="289" s="28" customFormat="1" x14ac:dyDescent="0.25"/>
    <row r="290" s="28" customFormat="1" x14ac:dyDescent="0.25"/>
    <row r="291" s="28" customFormat="1" x14ac:dyDescent="0.25"/>
    <row r="292" s="28" customFormat="1" x14ac:dyDescent="0.25"/>
    <row r="293" s="28" customFormat="1" x14ac:dyDescent="0.25"/>
    <row r="294" s="28" customFormat="1" x14ac:dyDescent="0.25"/>
    <row r="295" s="28" customFormat="1" x14ac:dyDescent="0.25"/>
    <row r="296" s="28" customFormat="1" x14ac:dyDescent="0.25"/>
    <row r="297" s="28" customFormat="1" x14ac:dyDescent="0.25"/>
    <row r="298" s="28" customFormat="1" x14ac:dyDescent="0.25"/>
    <row r="299" s="28" customFormat="1" x14ac:dyDescent="0.25"/>
    <row r="300" s="28" customFormat="1" x14ac:dyDescent="0.25"/>
    <row r="301" s="28" customFormat="1" x14ac:dyDescent="0.25"/>
    <row r="302" s="28" customFormat="1" x14ac:dyDescent="0.25"/>
    <row r="303" s="28" customFormat="1" x14ac:dyDescent="0.25"/>
    <row r="304" s="28" customFormat="1" x14ac:dyDescent="0.25"/>
    <row r="305" s="28" customFormat="1" x14ac:dyDescent="0.25"/>
    <row r="306" s="28" customFormat="1" x14ac:dyDescent="0.25"/>
    <row r="307" s="28" customFormat="1" x14ac:dyDescent="0.25"/>
    <row r="308" s="28" customFormat="1" x14ac:dyDescent="0.25"/>
    <row r="309" s="28" customFormat="1" x14ac:dyDescent="0.25"/>
    <row r="310" s="28" customFormat="1" x14ac:dyDescent="0.25"/>
    <row r="311" s="28" customFormat="1" x14ac:dyDescent="0.25"/>
    <row r="312" s="28" customFormat="1" x14ac:dyDescent="0.25"/>
  </sheetData>
  <sheetProtection selectLockedCells="1"/>
  <mergeCells count="77">
    <mergeCell ref="A44:B44"/>
    <mergeCell ref="D44:E44"/>
    <mergeCell ref="F44:G44"/>
    <mergeCell ref="A51:G51"/>
    <mergeCell ref="A48:B48"/>
    <mergeCell ref="D48:E48"/>
    <mergeCell ref="F48:G48"/>
    <mergeCell ref="A49:B49"/>
    <mergeCell ref="D49:E49"/>
    <mergeCell ref="F49:G49"/>
    <mergeCell ref="A50:B50"/>
    <mergeCell ref="D50:E50"/>
    <mergeCell ref="F50:G50"/>
    <mergeCell ref="A45:B45"/>
    <mergeCell ref="D45:E45"/>
    <mergeCell ref="F45:G45"/>
    <mergeCell ref="A47:B47"/>
    <mergeCell ref="D47:E47"/>
    <mergeCell ref="F47:G47"/>
    <mergeCell ref="A46:B46"/>
    <mergeCell ref="D46:E46"/>
    <mergeCell ref="F46:G46"/>
    <mergeCell ref="D36:E36"/>
    <mergeCell ref="A38:G38"/>
    <mergeCell ref="A40:B41"/>
    <mergeCell ref="C40:C41"/>
    <mergeCell ref="D40:G41"/>
    <mergeCell ref="D37:E37"/>
    <mergeCell ref="D39:E39"/>
    <mergeCell ref="A39:B39"/>
    <mergeCell ref="A42:B42"/>
    <mergeCell ref="D42:E42"/>
    <mergeCell ref="F42:G42"/>
    <mergeCell ref="A43:B43"/>
    <mergeCell ref="D43:E43"/>
    <mergeCell ref="F43:G43"/>
    <mergeCell ref="D35:E35"/>
    <mergeCell ref="D28:E28"/>
    <mergeCell ref="D29:E29"/>
    <mergeCell ref="D20:E20"/>
    <mergeCell ref="D21:E21"/>
    <mergeCell ref="D23:E23"/>
    <mergeCell ref="D24:E24"/>
    <mergeCell ref="D22:E22"/>
    <mergeCell ref="D27:E27"/>
    <mergeCell ref="D30:E30"/>
    <mergeCell ref="D31:E31"/>
    <mergeCell ref="D32:E32"/>
    <mergeCell ref="D33:E33"/>
    <mergeCell ref="D34:E34"/>
    <mergeCell ref="D17:E17"/>
    <mergeCell ref="D18:E18"/>
    <mergeCell ref="D19:E19"/>
    <mergeCell ref="D25:E25"/>
    <mergeCell ref="D26:E26"/>
    <mergeCell ref="D16:E16"/>
    <mergeCell ref="A8:G8"/>
    <mergeCell ref="A9:G9"/>
    <mergeCell ref="D10:E10"/>
    <mergeCell ref="E5:F5"/>
    <mergeCell ref="E6:F6"/>
    <mergeCell ref="E7:F7"/>
    <mergeCell ref="A7:C7"/>
    <mergeCell ref="D11:E11"/>
    <mergeCell ref="D12:E12"/>
    <mergeCell ref="D13:E13"/>
    <mergeCell ref="D14:E14"/>
    <mergeCell ref="D15:E15"/>
    <mergeCell ref="E1:F1"/>
    <mergeCell ref="E2:F2"/>
    <mergeCell ref="E3:F3"/>
    <mergeCell ref="A5:C5"/>
    <mergeCell ref="A6:C6"/>
    <mergeCell ref="A2:C2"/>
    <mergeCell ref="A3:C3"/>
    <mergeCell ref="A4:C4"/>
    <mergeCell ref="E4:F4"/>
  </mergeCells>
  <phoneticPr fontId="3" type="noConversion"/>
  <hyperlinks>
    <hyperlink ref="A51" r:id="rId1" display="http://www.boaterstoastmasters.org.nz/Download_docs/boaters_agenda.xls"/>
  </hyperlinks>
  <printOptions horizontalCentered="1" verticalCentered="1"/>
  <pageMargins left="0.15748031496062992" right="0.15748031496062992" top="0.15748031496062992" bottom="0.15748031496062992" header="0" footer="0"/>
  <pageSetup paperSize="9" scale="90" orientation="portrait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53"/>
  <sheetViews>
    <sheetView tabSelected="1" workbookViewId="0">
      <selection activeCell="C43" sqref="C43"/>
    </sheetView>
  </sheetViews>
  <sheetFormatPr defaultColWidth="8.85546875" defaultRowHeight="15" x14ac:dyDescent="0.25"/>
  <cols>
    <col min="1" max="1" width="23.42578125" bestFit="1" customWidth="1"/>
    <col min="4" max="4" width="20.140625" bestFit="1" customWidth="1"/>
    <col min="5" max="5" width="19.7109375" bestFit="1" customWidth="1"/>
    <col min="8" max="8" width="9.140625" style="1" customWidth="1"/>
  </cols>
  <sheetData>
    <row r="1" spans="1:10" x14ac:dyDescent="0.25">
      <c r="A1" t="s">
        <v>109</v>
      </c>
      <c r="D1" t="s">
        <v>87</v>
      </c>
    </row>
    <row r="2" spans="1:10" x14ac:dyDescent="0.25">
      <c r="A2" t="s">
        <v>8</v>
      </c>
      <c r="D2" t="s">
        <v>95</v>
      </c>
      <c r="E2" s="3" t="s">
        <v>105</v>
      </c>
      <c r="F2" s="3"/>
    </row>
    <row r="3" spans="1:10" x14ac:dyDescent="0.25">
      <c r="A3" t="s">
        <v>83</v>
      </c>
      <c r="D3" t="s">
        <v>96</v>
      </c>
      <c r="E3" s="3" t="s">
        <v>123</v>
      </c>
      <c r="H3" s="1" t="s">
        <v>44</v>
      </c>
    </row>
    <row r="4" spans="1:10" x14ac:dyDescent="0.25">
      <c r="A4" t="s">
        <v>108</v>
      </c>
      <c r="D4" t="s">
        <v>97</v>
      </c>
      <c r="E4" s="3" t="s">
        <v>120</v>
      </c>
      <c r="H4" s="1">
        <v>2</v>
      </c>
      <c r="I4" s="2" t="s">
        <v>48</v>
      </c>
      <c r="J4" s="2"/>
    </row>
    <row r="5" spans="1:10" x14ac:dyDescent="0.25">
      <c r="A5" t="s">
        <v>124</v>
      </c>
      <c r="D5" t="s">
        <v>98</v>
      </c>
      <c r="E5" s="3" t="s">
        <v>124</v>
      </c>
      <c r="H5" s="1" t="s">
        <v>67</v>
      </c>
      <c r="I5" s="2" t="s">
        <v>49</v>
      </c>
      <c r="J5" s="2"/>
    </row>
    <row r="6" spans="1:10" x14ac:dyDescent="0.25">
      <c r="A6" t="s">
        <v>125</v>
      </c>
      <c r="D6" t="s">
        <v>99</v>
      </c>
      <c r="E6" s="3" t="s">
        <v>132</v>
      </c>
      <c r="H6" s="1">
        <v>3</v>
      </c>
      <c r="J6" s="2"/>
    </row>
    <row r="7" spans="1:10" x14ac:dyDescent="0.25">
      <c r="A7" t="s">
        <v>135</v>
      </c>
      <c r="D7" t="s">
        <v>100</v>
      </c>
      <c r="E7" s="3" t="s">
        <v>118</v>
      </c>
      <c r="H7" s="1" t="s">
        <v>45</v>
      </c>
      <c r="J7" s="2"/>
    </row>
    <row r="8" spans="1:10" x14ac:dyDescent="0.25">
      <c r="A8" s="4" t="s">
        <v>105</v>
      </c>
      <c r="D8" t="s">
        <v>101</v>
      </c>
      <c r="E8" s="3" t="s">
        <v>111</v>
      </c>
      <c r="H8" s="1" t="s">
        <v>46</v>
      </c>
    </row>
    <row r="9" spans="1:10" x14ac:dyDescent="0.25">
      <c r="A9" t="s">
        <v>133</v>
      </c>
      <c r="H9" s="1" t="s">
        <v>24</v>
      </c>
    </row>
    <row r="10" spans="1:10" x14ac:dyDescent="0.25">
      <c r="A10" t="s">
        <v>107</v>
      </c>
      <c r="H10" s="1" t="s">
        <v>16</v>
      </c>
    </row>
    <row r="11" spans="1:10" x14ac:dyDescent="0.25">
      <c r="A11" t="s">
        <v>118</v>
      </c>
      <c r="H11" s="1" t="s">
        <v>68</v>
      </c>
    </row>
    <row r="12" spans="1:10" x14ac:dyDescent="0.25">
      <c r="A12" t="s">
        <v>114</v>
      </c>
      <c r="H12" s="1" t="s">
        <v>17</v>
      </c>
    </row>
    <row r="13" spans="1:10" x14ac:dyDescent="0.25">
      <c r="A13" t="s">
        <v>136</v>
      </c>
      <c r="H13" s="1" t="s">
        <v>41</v>
      </c>
    </row>
    <row r="14" spans="1:10" x14ac:dyDescent="0.25">
      <c r="A14" t="s">
        <v>9</v>
      </c>
      <c r="H14" s="1" t="s">
        <v>42</v>
      </c>
    </row>
    <row r="15" spans="1:10" x14ac:dyDescent="0.25">
      <c r="A15" t="s">
        <v>10</v>
      </c>
      <c r="H15" s="1" t="s">
        <v>43</v>
      </c>
    </row>
    <row r="16" spans="1:10" x14ac:dyDescent="0.25">
      <c r="A16" t="s">
        <v>137</v>
      </c>
    </row>
    <row r="17" spans="1:1" x14ac:dyDescent="0.25">
      <c r="A17" t="s">
        <v>69</v>
      </c>
    </row>
    <row r="18" spans="1:1" x14ac:dyDescent="0.25">
      <c r="A18" t="s">
        <v>126</v>
      </c>
    </row>
    <row r="19" spans="1:1" x14ac:dyDescent="0.25">
      <c r="A19" t="s">
        <v>138</v>
      </c>
    </row>
    <row r="20" spans="1:1" x14ac:dyDescent="0.25">
      <c r="A20" t="s">
        <v>11</v>
      </c>
    </row>
    <row r="21" spans="1:1" x14ac:dyDescent="0.25">
      <c r="A21" t="s">
        <v>120</v>
      </c>
    </row>
    <row r="22" spans="1:1" x14ac:dyDescent="0.25">
      <c r="A22" t="s">
        <v>106</v>
      </c>
    </row>
    <row r="23" spans="1:1" x14ac:dyDescent="0.25">
      <c r="A23" t="s">
        <v>139</v>
      </c>
    </row>
    <row r="24" spans="1:1" x14ac:dyDescent="0.25">
      <c r="A24" t="s">
        <v>12</v>
      </c>
    </row>
    <row r="25" spans="1:1" x14ac:dyDescent="0.25">
      <c r="A25" t="s">
        <v>144</v>
      </c>
    </row>
    <row r="26" spans="1:1" x14ac:dyDescent="0.25">
      <c r="A26" t="s">
        <v>13</v>
      </c>
    </row>
    <row r="27" spans="1:1" x14ac:dyDescent="0.25">
      <c r="A27" t="s">
        <v>142</v>
      </c>
    </row>
    <row r="28" spans="1:1" x14ac:dyDescent="0.25">
      <c r="A28" t="s">
        <v>116</v>
      </c>
    </row>
    <row r="29" spans="1:1" x14ac:dyDescent="0.25">
      <c r="A29" t="s">
        <v>70</v>
      </c>
    </row>
    <row r="30" spans="1:1" x14ac:dyDescent="0.25">
      <c r="A30" t="s">
        <v>132</v>
      </c>
    </row>
    <row r="31" spans="1:1" x14ac:dyDescent="0.25">
      <c r="A31" t="s">
        <v>145</v>
      </c>
    </row>
    <row r="32" spans="1:1" x14ac:dyDescent="0.25">
      <c r="A32" t="s">
        <v>143</v>
      </c>
    </row>
    <row r="33" spans="1:1" x14ac:dyDescent="0.25">
      <c r="A33" t="s">
        <v>119</v>
      </c>
    </row>
    <row r="34" spans="1:1" x14ac:dyDescent="0.25">
      <c r="A34" t="s">
        <v>127</v>
      </c>
    </row>
    <row r="35" spans="1:1" x14ac:dyDescent="0.25">
      <c r="A35" t="s">
        <v>121</v>
      </c>
    </row>
    <row r="36" spans="1:1" x14ac:dyDescent="0.25">
      <c r="A36" t="s">
        <v>128</v>
      </c>
    </row>
    <row r="37" spans="1:1" x14ac:dyDescent="0.25">
      <c r="A37" t="s">
        <v>134</v>
      </c>
    </row>
    <row r="38" spans="1:1" x14ac:dyDescent="0.25">
      <c r="A38" t="s">
        <v>140</v>
      </c>
    </row>
    <row r="39" spans="1:1" x14ac:dyDescent="0.25">
      <c r="A39" t="s">
        <v>14</v>
      </c>
    </row>
    <row r="40" spans="1:1" x14ac:dyDescent="0.25">
      <c r="A40" t="s">
        <v>82</v>
      </c>
    </row>
    <row r="41" spans="1:1" x14ac:dyDescent="0.25">
      <c r="A41" t="s">
        <v>123</v>
      </c>
    </row>
    <row r="42" spans="1:1" x14ac:dyDescent="0.25">
      <c r="A42" t="s">
        <v>129</v>
      </c>
    </row>
    <row r="43" spans="1:1" x14ac:dyDescent="0.25">
      <c r="A43" t="s">
        <v>111</v>
      </c>
    </row>
    <row r="44" spans="1:1" x14ac:dyDescent="0.25">
      <c r="A44" t="s">
        <v>117</v>
      </c>
    </row>
    <row r="45" spans="1:1" x14ac:dyDescent="0.25">
      <c r="A45" t="s">
        <v>141</v>
      </c>
    </row>
    <row r="46" spans="1:1" x14ac:dyDescent="0.25">
      <c r="A46" t="s">
        <v>110</v>
      </c>
    </row>
    <row r="53" spans="1:1" x14ac:dyDescent="0.25">
      <c r="A53" s="4"/>
    </row>
  </sheetData>
  <dataValidations count="1">
    <dataValidation type="list" allowBlank="1" showInputMessage="1" showErrorMessage="1" sqref="E2:E8">
      <formula1>Members</formula1>
    </dataValidation>
  </dataValidations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9"/>
  <sheetViews>
    <sheetView showGridLines="0" workbookViewId="0">
      <selection activeCell="D16" sqref="D16"/>
    </sheetView>
  </sheetViews>
  <sheetFormatPr defaultColWidth="8.85546875" defaultRowHeight="15" x14ac:dyDescent="0.25"/>
  <sheetData>
    <row r="1" spans="1:8" x14ac:dyDescent="0.25">
      <c r="A1" s="150" t="s">
        <v>80</v>
      </c>
      <c r="B1" s="151"/>
      <c r="C1" s="151"/>
      <c r="D1" s="151"/>
      <c r="E1" s="151"/>
      <c r="F1" s="151"/>
      <c r="G1" s="151"/>
      <c r="H1" s="152"/>
    </row>
    <row r="2" spans="1:8" x14ac:dyDescent="0.25">
      <c r="A2" s="153"/>
      <c r="B2" s="154"/>
      <c r="C2" s="154"/>
      <c r="D2" s="154"/>
      <c r="E2" s="154"/>
      <c r="F2" s="154"/>
      <c r="G2" s="154"/>
      <c r="H2" s="155"/>
    </row>
    <row r="3" spans="1:8" x14ac:dyDescent="0.25">
      <c r="A3" s="153"/>
      <c r="B3" s="154"/>
      <c r="C3" s="154"/>
      <c r="D3" s="154"/>
      <c r="E3" s="154"/>
      <c r="F3" s="154"/>
      <c r="G3" s="154"/>
      <c r="H3" s="155"/>
    </row>
    <row r="4" spans="1:8" x14ac:dyDescent="0.25">
      <c r="A4" s="153"/>
      <c r="B4" s="154"/>
      <c r="C4" s="154"/>
      <c r="D4" s="154"/>
      <c r="E4" s="154"/>
      <c r="F4" s="154"/>
      <c r="G4" s="154"/>
      <c r="H4" s="155"/>
    </row>
    <row r="5" spans="1:8" x14ac:dyDescent="0.25">
      <c r="A5" s="153"/>
      <c r="B5" s="154"/>
      <c r="C5" s="154"/>
      <c r="D5" s="154"/>
      <c r="E5" s="154"/>
      <c r="F5" s="154"/>
      <c r="G5" s="154"/>
      <c r="H5" s="155"/>
    </row>
    <row r="6" spans="1:8" x14ac:dyDescent="0.25">
      <c r="A6" s="153"/>
      <c r="B6" s="154"/>
      <c r="C6" s="154"/>
      <c r="D6" s="154"/>
      <c r="E6" s="154"/>
      <c r="F6" s="154"/>
      <c r="G6" s="154"/>
      <c r="H6" s="155"/>
    </row>
    <row r="7" spans="1:8" x14ac:dyDescent="0.25">
      <c r="A7" s="153"/>
      <c r="B7" s="154"/>
      <c r="C7" s="154"/>
      <c r="D7" s="154"/>
      <c r="E7" s="154"/>
      <c r="F7" s="154"/>
      <c r="G7" s="154"/>
      <c r="H7" s="155"/>
    </row>
    <row r="8" spans="1:8" x14ac:dyDescent="0.25">
      <c r="A8" s="153"/>
      <c r="B8" s="154"/>
      <c r="C8" s="154"/>
      <c r="D8" s="154"/>
      <c r="E8" s="154"/>
      <c r="F8" s="154"/>
      <c r="G8" s="154"/>
      <c r="H8" s="155"/>
    </row>
    <row r="9" spans="1:8" ht="15.75" thickBot="1" x14ac:dyDescent="0.3">
      <c r="A9" s="156"/>
      <c r="B9" s="157"/>
      <c r="C9" s="157"/>
      <c r="D9" s="157"/>
      <c r="E9" s="157"/>
      <c r="F9" s="157"/>
      <c r="G9" s="157"/>
      <c r="H9" s="158"/>
    </row>
  </sheetData>
  <mergeCells count="1">
    <mergeCell ref="A1:H9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10</vt:i4>
      </vt:variant>
    </vt:vector>
  </HeadingPairs>
  <TitlesOfParts>
    <vt:vector size="16" baseType="lpstr">
      <vt:lpstr>Agenda</vt:lpstr>
      <vt:lpstr>Agenda 2 x Grammarian</vt:lpstr>
      <vt:lpstr>Agenda 4 x Speakers</vt:lpstr>
      <vt:lpstr>Agenda 2 x GE</vt:lpstr>
      <vt:lpstr>Member names</vt:lpstr>
      <vt:lpstr>Read Me</vt:lpstr>
      <vt:lpstr>_1</vt:lpstr>
      <vt:lpstr>Members</vt:lpstr>
      <vt:lpstr>Agenda!Print_Area</vt:lpstr>
      <vt:lpstr>'Agenda 2 x GE'!Print_Area</vt:lpstr>
      <vt:lpstr>'Agenda 2 x Grammarian'!Print_Area</vt:lpstr>
      <vt:lpstr>'Agenda 4 x Speakers'!Print_Area</vt:lpstr>
      <vt:lpstr>Select_name_from_list</vt:lpstr>
      <vt:lpstr>Symbols</vt:lpstr>
      <vt:lpstr>Time</vt:lpstr>
      <vt:lpstr>Times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</dc:creator>
  <cp:lastModifiedBy>Caleb Vercoe </cp:lastModifiedBy>
  <cp:lastPrinted>2012-07-22T09:15:35Z</cp:lastPrinted>
  <dcterms:created xsi:type="dcterms:W3CDTF">2008-07-03T23:36:27Z</dcterms:created>
  <dcterms:modified xsi:type="dcterms:W3CDTF">2017-12-18T00:51:47Z</dcterms:modified>
</cp:coreProperties>
</file>